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6"/>
  <workbookPr defaultThemeVersion="124226"/>
  <bookViews>
    <workbookView xWindow="0" yWindow="0" windowWidth="20490" windowHeight="7650"/>
  </bookViews>
  <sheets>
    <sheet name="Титул" sheetId="3" r:id="rId1"/>
    <sheet name="свод по времени" sheetId="2" r:id="rId2"/>
    <sheet name="График" sheetId="5" r:id="rId3"/>
    <sheet name="План" sheetId="9" r:id="rId4"/>
    <sheet name="Кабинеты" sheetId="7" r:id="rId5"/>
    <sheet name="Пояснительная записка" sheetId="11" r:id="rId6"/>
  </sheets>
  <definedNames>
    <definedName name="_GoBack" localSheetId="0">Титул!$C$1</definedName>
  </definedNames>
  <calcPr calcId="125725"/>
</workbook>
</file>

<file path=xl/calcChain.xml><?xml version="1.0" encoding="utf-8"?>
<calcChain xmlns="http://schemas.openxmlformats.org/spreadsheetml/2006/main">
  <c r="J30" i="9"/>
  <c r="F38" l="1"/>
  <c r="F41" l="1"/>
  <c r="F42"/>
  <c r="F43"/>
  <c r="F44"/>
  <c r="F40"/>
  <c r="F28"/>
  <c r="F32"/>
  <c r="F33"/>
  <c r="F34"/>
  <c r="F35"/>
  <c r="F36"/>
  <c r="F37"/>
  <c r="F31"/>
  <c r="F29"/>
  <c r="F27"/>
  <c r="F15"/>
  <c r="F16"/>
  <c r="F17"/>
  <c r="F18"/>
  <c r="F19"/>
  <c r="F20"/>
  <c r="F21"/>
  <c r="F22"/>
  <c r="F23"/>
  <c r="F24"/>
  <c r="F14"/>
  <c r="F11"/>
  <c r="F12"/>
  <c r="F10"/>
  <c r="H30"/>
  <c r="I30"/>
  <c r="G30"/>
  <c r="H26"/>
  <c r="I26"/>
  <c r="J26"/>
  <c r="G26"/>
  <c r="H13"/>
  <c r="I13"/>
  <c r="J13"/>
  <c r="G13"/>
  <c r="H9"/>
  <c r="I9"/>
  <c r="J9"/>
  <c r="G9"/>
  <c r="G25" l="1"/>
  <c r="H25"/>
  <c r="I8"/>
  <c r="J8"/>
  <c r="F30"/>
  <c r="J25"/>
  <c r="I25"/>
  <c r="F26"/>
  <c r="F13"/>
  <c r="G8"/>
  <c r="G39" s="1"/>
  <c r="H8"/>
  <c r="J39" l="1"/>
  <c r="J45" s="1"/>
  <c r="I39"/>
  <c r="I45" s="1"/>
  <c r="H39"/>
  <c r="H45" s="1"/>
  <c r="F25"/>
  <c r="G45"/>
  <c r="F9"/>
  <c r="F39" l="1"/>
  <c r="F45"/>
  <c r="F8"/>
  <c r="G5" i="2" l="1"/>
  <c r="G4"/>
  <c r="C6" l="1"/>
  <c r="D6"/>
  <c r="E6"/>
  <c r="F6"/>
  <c r="B6"/>
  <c r="G6" l="1"/>
</calcChain>
</file>

<file path=xl/sharedStrings.xml><?xml version="1.0" encoding="utf-8"?>
<sst xmlns="http://schemas.openxmlformats.org/spreadsheetml/2006/main" count="595" uniqueCount="287">
  <si>
    <t>Индекс</t>
  </si>
  <si>
    <t>Форма промежуточной аттестации</t>
  </si>
  <si>
    <t>Экзамены</t>
  </si>
  <si>
    <t>Зачеты</t>
  </si>
  <si>
    <t>Диф.зачеты</t>
  </si>
  <si>
    <t>Общее количество часов</t>
  </si>
  <si>
    <t>График изучения дисциплин</t>
  </si>
  <si>
    <t>1 курс</t>
  </si>
  <si>
    <t>2 курс</t>
  </si>
  <si>
    <t>1 семестр</t>
  </si>
  <si>
    <t>2 семестр</t>
  </si>
  <si>
    <t>3 семестр</t>
  </si>
  <si>
    <t>4 семестр</t>
  </si>
  <si>
    <t>34 часа в нед</t>
  </si>
  <si>
    <t>Цикл социальной адаптации</t>
  </si>
  <si>
    <t>Основы электротехники</t>
  </si>
  <si>
    <t>Безопасность жизнедеятельности</t>
  </si>
  <si>
    <t>Учебная практика</t>
  </si>
  <si>
    <t>Производственная практика</t>
  </si>
  <si>
    <t>Квалификационный экзамен</t>
  </si>
  <si>
    <t>Физическая культура</t>
  </si>
  <si>
    <t>Групповые и индивидуальные консультации</t>
  </si>
  <si>
    <t>Факультативные занятия:</t>
  </si>
  <si>
    <t>Основы компьютерной грамотности</t>
  </si>
  <si>
    <t xml:space="preserve">Охрана труда </t>
  </si>
  <si>
    <t>Основы управления транспортным средством и безопасность движения</t>
  </si>
  <si>
    <t>Сельскохозяйственные машины</t>
  </si>
  <si>
    <t>1.</t>
  </si>
  <si>
    <t xml:space="preserve"> Свод данных по бюджету времени (недели)</t>
  </si>
  <si>
    <t>Курс</t>
  </si>
  <si>
    <t>Обучение по дисциплинам и МДК</t>
  </si>
  <si>
    <t>Промежуточная аттестация</t>
  </si>
  <si>
    <t>Каникулы</t>
  </si>
  <si>
    <t>Всего</t>
  </si>
  <si>
    <t>Сентябрь</t>
  </si>
  <si>
    <t>29 сен - 5 окт</t>
  </si>
  <si>
    <t>Октябрь</t>
  </si>
  <si>
    <t>27 окт - 2 ноя</t>
  </si>
  <si>
    <t>Ноябрь</t>
  </si>
  <si>
    <t>Декабрь</t>
  </si>
  <si>
    <t>29 дек - 4 янв</t>
  </si>
  <si>
    <t>Январь</t>
  </si>
  <si>
    <t>26 янв - 1 фев</t>
  </si>
  <si>
    <t>Февраль</t>
  </si>
  <si>
    <t>23 фев - 1 мар</t>
  </si>
  <si>
    <t>Март</t>
  </si>
  <si>
    <t>30 мар - 5 апр</t>
  </si>
  <si>
    <t>Апрель</t>
  </si>
  <si>
    <t>27 апр - 3 май</t>
  </si>
  <si>
    <t>Май</t>
  </si>
  <si>
    <t>Июнь</t>
  </si>
  <si>
    <t>29 июн - 5 июл</t>
  </si>
  <si>
    <t>Июль</t>
  </si>
  <si>
    <t>27 июл -2 авг</t>
  </si>
  <si>
    <t>Август</t>
  </si>
  <si>
    <t>1 - 7</t>
  </si>
  <si>
    <t>8 - 14</t>
  </si>
  <si>
    <t>15 - 21</t>
  </si>
  <si>
    <t>22 - 28</t>
  </si>
  <si>
    <t>6 - 12</t>
  </si>
  <si>
    <t>13 - 19</t>
  </si>
  <si>
    <t>20 - 26</t>
  </si>
  <si>
    <t>3 - 9</t>
  </si>
  <si>
    <t>10 - 16</t>
  </si>
  <si>
    <t>17 - 23</t>
  </si>
  <si>
    <t>24 - 30</t>
  </si>
  <si>
    <t>5 - 11</t>
  </si>
  <si>
    <t>12 - 18</t>
  </si>
  <si>
    <t>19 - 25</t>
  </si>
  <si>
    <t>2 - 8</t>
  </si>
  <si>
    <t>9 - 15</t>
  </si>
  <si>
    <t>16 - 22</t>
  </si>
  <si>
    <t>23 - 29</t>
  </si>
  <si>
    <t>4 - 10</t>
  </si>
  <si>
    <t>11 - 17</t>
  </si>
  <si>
    <t>18 - 24</t>
  </si>
  <si>
    <t>25 - 31</t>
  </si>
  <si>
    <t>24 - 31</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</si>
  <si>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</si>
  <si>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</si>
  <si>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</si>
  <si>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</si>
  <si>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</si>
  <si>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</si>
  <si>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</si>
  <si>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</si>
  <si>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</si>
  <si>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</si>
  <si>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</si>
  <si>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</si>
  <si>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</si>
  <si>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</si>
  <si>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</si>
  <si>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</si>
  <si>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</si>
  <si>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</si>
  <si>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</si>
  <si>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</si>
  <si>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</si>
  <si>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</si>
  <si>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</si>
  <si>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</si>
  <si>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</si>
  <si>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</si>
  <si>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</si>
  <si>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</si>
  <si>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</si>
  <si>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</si>
  <si>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</si>
  <si>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</si>
  <si>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</si>
  <si>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</si>
  <si>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</si>
  <si>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</si>
  <si>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</si>
  <si>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</si>
  <si>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</si>
  <si>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</si>
  <si>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</si>
  <si>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</si>
  <si>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</si>
  <si>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</si>
  <si>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</si>
  <si>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</si>
  <si>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</si>
  <si>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</si>
  <si>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</si>
  <si>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</si>
  <si>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</si>
  <si>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</si>
  <si>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I</t>
  </si>
  <si>
    <t>К</t>
  </si>
  <si>
    <t>II</t>
  </si>
  <si>
    <t>У</t>
  </si>
  <si>
    <t>П</t>
  </si>
  <si>
    <t>III</t>
  </si>
  <si>
    <t>*</t>
  </si>
  <si>
    <t>IV</t>
  </si>
  <si>
    <t>V</t>
  </si>
  <si>
    <t>VI</t>
  </si>
  <si>
    <t>VII</t>
  </si>
  <si>
    <t>VIII</t>
  </si>
  <si>
    <t>IX</t>
  </si>
  <si>
    <t>X</t>
  </si>
  <si>
    <t>XI</t>
  </si>
  <si>
    <t>Обозначения:</t>
  </si>
  <si>
    <t xml:space="preserve">  Обучение по циклам и разделу "Физическая культура"</t>
  </si>
  <si>
    <t xml:space="preserve">   Учебная практика (Производственное обучение)</t>
  </si>
  <si>
    <t xml:space="preserve">   Производственная практика</t>
  </si>
  <si>
    <t xml:space="preserve">   Каникулы</t>
  </si>
  <si>
    <t xml:space="preserve">   Неделя отсутствует</t>
  </si>
  <si>
    <t>Обучение по дисциплинам и междисциплинарным курсам</t>
  </si>
  <si>
    <t>Практики</t>
  </si>
  <si>
    <t>ГИА</t>
  </si>
  <si>
    <t>Студентов</t>
  </si>
  <si>
    <t>Групп</t>
  </si>
  <si>
    <t>Производственная практика (по профилю специальности)</t>
  </si>
  <si>
    <t>Производственная практика (преддипломная)</t>
  </si>
  <si>
    <t>Подго-_x000D_
товка</t>
  </si>
  <si>
    <t>Прове-_x000D_
дение</t>
  </si>
  <si>
    <t>1 сем</t>
  </si>
  <si>
    <t>2 сем</t>
  </si>
  <si>
    <t>нед.</t>
  </si>
  <si>
    <t>час. обяз. уч. занятий</t>
  </si>
  <si>
    <t>Обучение по дисциплинам и междисциплинарным курсам, в том числе учебная практика</t>
  </si>
  <si>
    <t>Наименование</t>
  </si>
  <si>
    <t>Безопасности жизнедеятельности и охраны труда</t>
  </si>
  <si>
    <t>Управление транспортным средством и безопасности движения</t>
  </si>
  <si>
    <t xml:space="preserve">Лаборатории: </t>
  </si>
  <si>
    <t>Электротехники</t>
  </si>
  <si>
    <t>Тракторов и самоходных сельскохозяйственных машин</t>
  </si>
  <si>
    <t>Мастерские:</t>
  </si>
  <si>
    <t>Слесарная мастерская</t>
  </si>
  <si>
    <t>Пункт технического обслуживания</t>
  </si>
  <si>
    <t>Тренажеры и тренажерные комплексы:</t>
  </si>
  <si>
    <t>Тренажер для выработки навыков и совершенствования техники управления транспортным средством</t>
  </si>
  <si>
    <t>Полигоны:</t>
  </si>
  <si>
    <t>Спортивный комплекс:</t>
  </si>
  <si>
    <t>Спортивный зал</t>
  </si>
  <si>
    <t>Залы:</t>
  </si>
  <si>
    <t>Библиотека, читальный зал с выходом в сеть Интернет</t>
  </si>
  <si>
    <t>Актовый зал</t>
  </si>
  <si>
    <t xml:space="preserve">Министерство образования и науки Пермского края
Государственное бюджетное профессиональное образовательное учреждение «Кунгурский центр образования №1»
</t>
  </si>
  <si>
    <t>УЧЕБНЫЙ ПЛАН</t>
  </si>
  <si>
    <r>
      <t>Форма обучения  -</t>
    </r>
    <r>
      <rPr>
        <b/>
        <sz val="11"/>
        <color theme="1"/>
        <rFont val="Times New Roman"/>
        <family val="1"/>
        <charset val="204"/>
      </rPr>
      <t xml:space="preserve"> очная</t>
    </r>
  </si>
  <si>
    <r>
      <t xml:space="preserve">Профиль получаемого образования - </t>
    </r>
    <r>
      <rPr>
        <b/>
        <sz val="11"/>
        <color theme="1"/>
        <rFont val="Times New Roman"/>
        <family val="1"/>
        <charset val="204"/>
      </rPr>
      <t>технический</t>
    </r>
  </si>
  <si>
    <t xml:space="preserve"> Квалификационный экзамен</t>
  </si>
  <si>
    <t xml:space="preserve"> Информатики и ВТ</t>
  </si>
  <si>
    <t>Автодром и трактодром</t>
  </si>
  <si>
    <t>Учебно - производственное хозяйство</t>
  </si>
  <si>
    <t>Стрелковый тир (в любой модификации, включая электронный)  или место для стрельбы</t>
  </si>
  <si>
    <t>Открытый стадион широкого профиля с элементами полосы препятствия</t>
  </si>
  <si>
    <t>Срок обучения 1 год 10 мес</t>
  </si>
  <si>
    <t xml:space="preserve">Основы материаловедения </t>
  </si>
  <si>
    <t>ЦСА.01</t>
  </si>
  <si>
    <t>ЦСА.00</t>
  </si>
  <si>
    <t>Устройство тракторов</t>
  </si>
  <si>
    <t>Правила дорожного движения</t>
  </si>
  <si>
    <t>Оказание первой медицинской помощи</t>
  </si>
  <si>
    <t>Итоговая аттестация (в форме квалификационного экзамена)</t>
  </si>
  <si>
    <t>Профессиональный цикл</t>
  </si>
  <si>
    <t>И</t>
  </si>
  <si>
    <t>2 График учебного процесса</t>
  </si>
  <si>
    <t>Этика и психология общения</t>
  </si>
  <si>
    <t>Технология механизированных работ в сельском хозяйстве</t>
  </si>
  <si>
    <t>Наименование учебных циклов, разделов, дисциплин</t>
  </si>
  <si>
    <t>Всего по дисциплинам и  практике</t>
  </si>
  <si>
    <t>Всего по дисциплинам, практике включая консультации и факультативы</t>
  </si>
  <si>
    <t>Основы финансовой грамотности</t>
  </si>
  <si>
    <t>Технология слесарных работ  по ремонту и техническому обслуживанию сельскохозяйственных машин и оборудования</t>
  </si>
  <si>
    <t>Основы трудового законодательства</t>
  </si>
  <si>
    <t>теория</t>
  </si>
  <si>
    <t>ЦСА.02</t>
  </si>
  <si>
    <t>ЦСА.03</t>
  </si>
  <si>
    <t>2 нед</t>
  </si>
  <si>
    <t>(14/3 нед.)</t>
  </si>
  <si>
    <t>Психология личности и профессиональное самоопределение</t>
  </si>
  <si>
    <t>Профессиональная подготовка 18545 Слесарь по ремонту сельскохозяйственных машин и оборудования</t>
  </si>
  <si>
    <t>Профессиональная подготовка 19203 Тракторист</t>
  </si>
  <si>
    <t xml:space="preserve">Квалификация: Тракторист (категории В,С,Е),   Слесарь по ремонту сельскохозяйственных машин и оборудования
</t>
  </si>
  <si>
    <r>
      <rPr>
        <b/>
        <sz val="11"/>
        <color theme="1"/>
        <rFont val="Times New Roman"/>
        <family val="1"/>
        <charset val="204"/>
      </rPr>
      <t xml:space="preserve">Адаптированной основной образовательной программы профессионального обучения  по профессии 19203 "Тракторист" , 18545 "Слесарь по ремонту сельскохозяйственных машин и оборудования" </t>
    </r>
    <r>
      <rPr>
        <sz val="11"/>
        <color theme="1"/>
        <rFont val="Times New Roman"/>
        <family val="1"/>
        <charset val="204"/>
      </rPr>
      <t xml:space="preserve">(для лиц, не имеющих основного общего образования из числа выпускников специальных (коррекционных) </t>
    </r>
  </si>
  <si>
    <t xml:space="preserve">Кабинеты: </t>
  </si>
  <si>
    <t xml:space="preserve">Учебная практика: Механизированные работы в сельском хозяйстве   </t>
  </si>
  <si>
    <t xml:space="preserve">Производственная практика: Организация механизированных работ в сельском хозяйстве   </t>
  </si>
  <si>
    <t xml:space="preserve">Учебная практика: Слесарные работы по ремону и ТО </t>
  </si>
  <si>
    <t>Производственная практика: Выполнение слесарных работ по ремонту и ТО</t>
  </si>
  <si>
    <t>(12/11нед.)</t>
  </si>
  <si>
    <t>ПЦ.01</t>
  </si>
  <si>
    <t>ПЦ.01.01</t>
  </si>
  <si>
    <t>ПЦ.01.02</t>
  </si>
  <si>
    <t>ПЦ.01.03</t>
  </si>
  <si>
    <t>ПЦ.01.04</t>
  </si>
  <si>
    <t>ПЦ.01.05</t>
  </si>
  <si>
    <t>ПЦ.01.06</t>
  </si>
  <si>
    <t>ПЦ.01.07</t>
  </si>
  <si>
    <t>ПЦ.01.08</t>
  </si>
  <si>
    <t>УП.01.01</t>
  </si>
  <si>
    <t>ПП.01.01</t>
  </si>
  <si>
    <t>ЦСА.02.01</t>
  </si>
  <si>
    <t>ЦСА.02.02</t>
  </si>
  <si>
    <t>ЦСА.02.03</t>
  </si>
  <si>
    <t xml:space="preserve">ПЦ.02 </t>
  </si>
  <si>
    <t>ПЦ.02.01</t>
  </si>
  <si>
    <t>ПЦ.02.02</t>
  </si>
  <si>
    <t>ПЦ.02.03</t>
  </si>
  <si>
    <t>ПЦ.02.04</t>
  </si>
  <si>
    <t>ПЦ.02.06</t>
  </si>
  <si>
    <t>УП.02.01</t>
  </si>
  <si>
    <t>ПП.02.01</t>
  </si>
  <si>
    <t>у1</t>
  </si>
  <si>
    <t>у2</t>
  </si>
  <si>
    <t>Данный учебный план составлен в соответствии с Федеральным Законом «Об образовании в Российской Федерации» № 273-ФЗ от 29 декабря 2012 года, приказом Министерства просвещения Российской Федерации от 26 августа 2020 года №438 «Об утверждении порядка организации и осуществления образовательной деятельности по основным программам профессионального обучения», постановлением Министерства труда РФ от 03.07.2002 г. N 47 «Об утверждении тарифно-квалификационных работ и профессий  рабочих»,  Приказом Министерства образования и науки Российской Федерации от 2 июля 2013 года № 513 «Об утверждении Перечня профессий рабочих, должностей служащих, по которым осуществляется профессиональное обучение» (в действующей редакции), Приказ Минтруда России от 04.06.2014 N 362н "Об утверждении профессионального стандарта "Тракторист-машинист сельскохозяйственного производства" (Зарегистрировано в Минюсте России 03.07.2014 N 32956. Примерная программа подготовки трактористов категории «В», «C», «Е» разработана в соответствии с постановлением Правительства РФ от 12 июля 1999 г. N 796 "Об утверждении Правил допуска к управлению самоходными машинами и выдачи удостоверений тракториста-машиниста (тракториста)" и на основе Государственного образовательного стандарта РФ ОСТ 9 ПО 03.(1.1, 1.6, 11.2, 11.8, 22.5, 23.1, 37.3, 37.4, 37.7)-2000, утвержденного Министерством образования РФ.</t>
  </si>
  <si>
    <t>Учебный план представляет собой документ, в котором отражена структура учебного года, перечень  дисциплин цикла социальной адаптации и профессиональной подготовки, распределен объем учебного времени на учебную и производственную практику,  консультации, факультативы квалификационные экзамены. Учебный план предусматривает подготовку обучающихся (для лиц, не имеющих основного общего образования из числа выпускников специальных (коррекционных) образовательных учреждений) по рабочим профессиям «Тракторист» (категории В,С,Е), «Слесарь по ремонту сельскохозяйственных машин и оборудования»  без получения среднего профессионального образования и повышения уровня образования.</t>
  </si>
  <si>
    <t>Данный учебный план составлен с учетом психологических особенностей обучающихся и обеспечивает профессиональную подготовку и социальную адаптацию обучающихся.</t>
  </si>
  <si>
    <t>Учебный план подразделяется на два раздела:</t>
  </si>
  <si>
    <r>
      <t>-</t>
    </r>
    <r>
      <rPr>
        <sz val="7"/>
        <color theme="1"/>
        <rFont val="Times New Roman"/>
        <family val="1"/>
        <charset val="204"/>
      </rPr>
      <t xml:space="preserve">                   </t>
    </r>
    <r>
      <rPr>
        <sz val="12"/>
        <color theme="1"/>
        <rFont val="Times New Roman"/>
        <family val="1"/>
        <charset val="204"/>
      </rPr>
      <t>обязательное обучение, в рамках учебной недели;</t>
    </r>
  </si>
  <si>
    <r>
      <t>-</t>
    </r>
    <r>
      <rPr>
        <sz val="7"/>
        <color theme="1"/>
        <rFont val="Times New Roman"/>
        <family val="1"/>
        <charset val="204"/>
      </rPr>
      <t xml:space="preserve">                   </t>
    </r>
    <r>
      <rPr>
        <sz val="12"/>
        <color theme="1"/>
        <rFont val="Times New Roman"/>
        <family val="1"/>
        <charset val="204"/>
      </rPr>
      <t>факультативное обучение, за рамками учебной недели.</t>
    </r>
  </si>
  <si>
    <t>Перечень факультативных предметов определяется  Учреждением, и они являются не только свободно выбираемыми, но и свободно посещаемыми.</t>
  </si>
  <si>
    <t xml:space="preserve">Обязательное обучение подразделяется на цикл социальной адаптации  и профессиональную подготовку. Профессиональная подготовка формируется по конкретной профессии и включает в себя профессиональные дисциплины, учебную и производственную практику. Учебная практика проводится как рассредоточено, так и концентрированно. Производственная практика проводится концентрированно либо в производственных мастерских Учреждения, либо на профильных  предприятиях отрасли. </t>
  </si>
  <si>
    <t>Занятия по физической культуре проводятся 2 раза в неделю согласно письма Минобрнауки РФ № 19-255 от 13 октября 2011 года (с изменениями 5 июля 2012 г.)  «О направлении рекомендаций  по совершенствованию преподавания физической культуры в специальных (коррекционных) образовательных учреждениях»</t>
  </si>
  <si>
    <t>Продолжительность учебных занятий-45 минут. Группировка парами.</t>
  </si>
  <si>
    <t xml:space="preserve">Объем обязательной аудиторной нагрузки составляет 30 часов в неделю. В субботу, за рамками учебной недели для обучающихся проводятся индивидуальные и групповые консультации, а также факультативные занятия. Объем групповых и индивидуальных консультаций составляет 2 часа в неделю. Количество консультаций по отдельным дисциплинам определяется Учреждением. Перечень факультативных дисциплин определяется Учреждением, и они являются не только свободно выбираемыми, но и свободно посещаемыми. </t>
  </si>
  <si>
    <t>Продолжительность обучения составляет 95 недель, в том числе:</t>
  </si>
  <si>
    <r>
      <t>-</t>
    </r>
    <r>
      <rPr>
        <sz val="7"/>
        <color theme="1"/>
        <rFont val="Times New Roman"/>
        <family val="1"/>
        <charset val="204"/>
      </rPr>
      <t xml:space="preserve">                   </t>
    </r>
    <r>
      <rPr>
        <u/>
        <sz val="12"/>
        <color theme="1"/>
        <rFont val="Times New Roman"/>
        <family val="1"/>
        <charset val="204"/>
      </rPr>
      <t>1 курс – 52 недели</t>
    </r>
  </si>
  <si>
    <r>
      <t>-</t>
    </r>
    <r>
      <rPr>
        <sz val="7"/>
        <color theme="1"/>
        <rFont val="Times New Roman"/>
        <family val="1"/>
        <charset val="204"/>
      </rPr>
      <t xml:space="preserve">                   </t>
    </r>
    <r>
      <rPr>
        <sz val="12"/>
        <color theme="1"/>
        <rFont val="Times New Roman"/>
        <family val="1"/>
        <charset val="204"/>
      </rPr>
      <t>Теоретическое обучение – 28 недель</t>
    </r>
  </si>
  <si>
    <r>
      <t>-</t>
    </r>
    <r>
      <rPr>
        <sz val="7"/>
        <color theme="1"/>
        <rFont val="Times New Roman"/>
        <family val="1"/>
        <charset val="204"/>
      </rPr>
      <t xml:space="preserve">                   </t>
    </r>
    <r>
      <rPr>
        <sz val="12"/>
        <color theme="1"/>
        <rFont val="Times New Roman"/>
        <family val="1"/>
        <charset val="204"/>
      </rPr>
      <t>Учебная практика – 5 недель</t>
    </r>
  </si>
  <si>
    <r>
      <t>-</t>
    </r>
    <r>
      <rPr>
        <sz val="7"/>
        <color theme="1"/>
        <rFont val="Times New Roman"/>
        <family val="1"/>
        <charset val="204"/>
      </rPr>
      <t xml:space="preserve">                   </t>
    </r>
    <r>
      <rPr>
        <sz val="12"/>
        <color theme="1"/>
        <rFont val="Times New Roman"/>
        <family val="1"/>
        <charset val="204"/>
      </rPr>
      <t>Производственная практика – 8 недель</t>
    </r>
  </si>
  <si>
    <r>
      <t>-</t>
    </r>
    <r>
      <rPr>
        <sz val="7"/>
        <color theme="1"/>
        <rFont val="Times New Roman"/>
        <family val="1"/>
        <charset val="204"/>
      </rPr>
      <t xml:space="preserve">                   </t>
    </r>
    <r>
      <rPr>
        <sz val="12"/>
        <color theme="1"/>
        <rFont val="Times New Roman"/>
        <family val="1"/>
        <charset val="204"/>
      </rPr>
      <t xml:space="preserve">Каникулы – 11 недель </t>
    </r>
  </si>
  <si>
    <r>
      <t>-</t>
    </r>
    <r>
      <rPr>
        <sz val="7"/>
        <color theme="1"/>
        <rFont val="Times New Roman"/>
        <family val="1"/>
        <charset val="204"/>
      </rPr>
      <t xml:space="preserve">                   </t>
    </r>
    <r>
      <rPr>
        <sz val="12"/>
        <color theme="1"/>
        <rFont val="Times New Roman"/>
        <family val="1"/>
        <charset val="204"/>
      </rPr>
      <t>2 курс – 43 недели</t>
    </r>
  </si>
  <si>
    <r>
      <t>-</t>
    </r>
    <r>
      <rPr>
        <sz val="7"/>
        <color theme="1"/>
        <rFont val="Times New Roman"/>
        <family val="1"/>
        <charset val="204"/>
      </rPr>
      <t xml:space="preserve">                   </t>
    </r>
    <r>
      <rPr>
        <sz val="12"/>
        <color theme="1"/>
        <rFont val="Times New Roman"/>
        <family val="1"/>
        <charset val="204"/>
      </rPr>
      <t>Теоретическое обучение – 17 недель</t>
    </r>
  </si>
  <si>
    <r>
      <t>-</t>
    </r>
    <r>
      <rPr>
        <sz val="7"/>
        <color theme="1"/>
        <rFont val="Times New Roman"/>
        <family val="1"/>
        <charset val="204"/>
      </rPr>
      <t xml:space="preserve">                   </t>
    </r>
    <r>
      <rPr>
        <sz val="12"/>
        <color theme="1"/>
        <rFont val="Times New Roman"/>
        <family val="1"/>
        <charset val="204"/>
      </rPr>
      <t>Учебная практика – 9 недель</t>
    </r>
  </si>
  <si>
    <r>
      <t>-</t>
    </r>
    <r>
      <rPr>
        <sz val="7"/>
        <color theme="1"/>
        <rFont val="Times New Roman"/>
        <family val="1"/>
        <charset val="204"/>
      </rPr>
      <t xml:space="preserve">                   </t>
    </r>
    <r>
      <rPr>
        <sz val="12"/>
        <color theme="1"/>
        <rFont val="Times New Roman"/>
        <family val="1"/>
        <charset val="204"/>
      </rPr>
      <t>Производственная практика – 14 недель</t>
    </r>
  </si>
  <si>
    <r>
      <t>-</t>
    </r>
    <r>
      <rPr>
        <sz val="7"/>
        <color theme="1"/>
        <rFont val="Times New Roman"/>
        <family val="1"/>
        <charset val="204"/>
      </rPr>
      <t xml:space="preserve">                   </t>
    </r>
    <r>
      <rPr>
        <sz val="12"/>
        <color theme="1"/>
        <rFont val="Times New Roman"/>
        <family val="1"/>
        <charset val="204"/>
      </rPr>
      <t>Квалификационный экзамен – 1 неделя</t>
    </r>
  </si>
  <si>
    <r>
      <t>-</t>
    </r>
    <r>
      <rPr>
        <sz val="7"/>
        <color theme="1"/>
        <rFont val="Times New Roman"/>
        <family val="1"/>
        <charset val="204"/>
      </rPr>
      <t xml:space="preserve">                   </t>
    </r>
    <r>
      <rPr>
        <sz val="12"/>
        <color theme="1"/>
        <rFont val="Times New Roman"/>
        <family val="1"/>
        <charset val="204"/>
      </rPr>
      <t>Каникулы – 2 недели</t>
    </r>
  </si>
  <si>
    <t>В образовательном учреждении со второй недели занятий вне сетки часов организуется индивидуальное обучение вождению тракторов и самоходных сельскохозяйственных машин в количестве 18 астрономических часов на одного студента:</t>
  </si>
  <si>
    <t>Вождение гусеничного трактора «Е» - 6 часов</t>
  </si>
  <si>
    <t>Вождение колесных тракторов «В» - 6 часов, «С» - 6 часа</t>
  </si>
  <si>
    <t>Методы текущего контроля – устные, письменные, самоконтроль, тестовые. Форма проведения промежуточной аттестации по общепрофессиональным  дисциплинам и междисциплинарным курсам  - зачет и дифференцированный зачет. Уровень знаний обучающихся оценивается в баллах: "5" - отлично; "4" - хорошо; "3" - удовлетворительно; "2" - неудовлетворительно. В критерии оценки уровня подготовки обучающихся входят: уровень освоения учебного материала, предусмотренного учебной программой дисциплины; умение использовать теоретические знания при выполнении практических задач; обоснованность, четкость, краткость изложения ответа и ответов на дополнительные вопросы.В учебном плане предусматриваются групповые и индивидуальные консультации – 2 часа в неделю. Количество консультаций по отдельным предметам определяется образовательным учреждением и включается в расписание занятий.</t>
  </si>
  <si>
    <t>Итоговая аттестация проводится в форме экзамена (квалификационного). Экзамен квалификационный включает в себя практическую квалификационную работу и проверку теоретических знаний (в форме собеседования) в пределах квалификационных требований, указанных в квалификационных справочниках, и профессиональных стандартах. Обучающийся допускаетсяк экзамену квалификационному только при успешном освоении обучающимся всех элементов программы: теоритической части и практик. При успешном прохождении профессионального обучения в полном объеме и сдавшим экзамен квалификационный, присваивается уровень квалификации и  выдается свидетельство о профессии рабочего.Выдача удостоверения Тракториста регламентируется Постановлением Правительства РФ №796 от 12.07.1999 г. «Об утверждении правил допуска к управлению самоходными машинами и выдачи удостоверений тракторист – машиниста (тракториста)».</t>
  </si>
  <si>
    <t>Т-22С</t>
  </si>
  <si>
    <t>План учебного процесса 2022 год набора</t>
  </si>
  <si>
    <t xml:space="preserve">ПРИНЯТО:
на заседании педагогического совета
(протокол №____ от 
«_____»_________________2022 год
</t>
  </si>
  <si>
    <t xml:space="preserve">Утверждаю
Директор ГБПОУ «КЦО №1»
________________________
/А.М.Ахметьянов/
«_____»_________________2022  год
</t>
  </si>
  <si>
    <t>(12 /11нед)</t>
  </si>
  <si>
    <t>Основы черчения</t>
  </si>
  <si>
    <t>П2</t>
  </si>
  <si>
    <t>(11/ 6 нед)</t>
  </si>
</sst>
</file>

<file path=xl/styles.xml><?xml version="1.0" encoding="utf-8"?>
<styleSheet xmlns="http://schemas.openxmlformats.org/spreadsheetml/2006/main">
  <fonts count="28">
    <font>
      <sz val="11"/>
      <color theme="1"/>
      <name val="Calibri"/>
      <family val="2"/>
      <charset val="204"/>
      <scheme val="minor"/>
    </font>
    <font>
      <sz val="11"/>
      <color theme="1"/>
      <name val="Times New Roman"/>
      <family val="1"/>
      <charset val="204"/>
    </font>
    <font>
      <sz val="9"/>
      <color theme="1"/>
      <name val="Times New Roman"/>
      <family val="1"/>
      <charset val="204"/>
    </font>
    <font>
      <b/>
      <sz val="11"/>
      <color theme="1"/>
      <name val="Times New Roman"/>
      <family val="1"/>
      <charset val="204"/>
    </font>
    <font>
      <sz val="8"/>
      <name val="Times New Roman"/>
      <family val="1"/>
      <charset val="204"/>
    </font>
    <font>
      <sz val="12"/>
      <color theme="1"/>
      <name val="Times New Roman"/>
      <family val="1"/>
      <charset val="204"/>
    </font>
    <font>
      <b/>
      <sz val="14"/>
      <color theme="1"/>
      <name val="Times New Roman"/>
      <family val="1"/>
      <charset val="204"/>
    </font>
    <font>
      <sz val="10"/>
      <color theme="1"/>
      <name val="Times New Roman"/>
      <family val="1"/>
      <charset val="204"/>
    </font>
    <font>
      <b/>
      <sz val="12"/>
      <color theme="1"/>
      <name val="Times New Roman"/>
      <family val="1"/>
      <charset val="204"/>
    </font>
    <font>
      <sz val="8"/>
      <color indexed="8"/>
      <name val="Tahoma"/>
      <family val="2"/>
      <charset val="204"/>
    </font>
    <font>
      <b/>
      <sz val="11"/>
      <color indexed="8"/>
      <name val="Arial"/>
      <family val="2"/>
      <charset val="204"/>
    </font>
    <font>
      <b/>
      <sz val="8"/>
      <color indexed="8"/>
      <name val="Tahoma"/>
      <family val="2"/>
      <charset val="204"/>
    </font>
    <font>
      <sz val="10"/>
      <color indexed="8"/>
      <name val="Tahoma"/>
      <family val="2"/>
      <charset val="204"/>
    </font>
    <font>
      <b/>
      <sz val="10"/>
      <color indexed="8"/>
      <name val="Arial"/>
      <family val="2"/>
      <charset val="204"/>
    </font>
    <font>
      <sz val="7"/>
      <color indexed="8"/>
      <name val="Tahoma"/>
      <family val="2"/>
      <charset val="204"/>
    </font>
    <font>
      <sz val="6"/>
      <color indexed="8"/>
      <name val="Arial"/>
      <family val="2"/>
      <charset val="204"/>
    </font>
    <font>
      <sz val="9"/>
      <color indexed="8"/>
      <name val="Tahoma"/>
      <family val="2"/>
      <charset val="204"/>
    </font>
    <font>
      <sz val="8"/>
      <color theme="1"/>
      <name val="Times New Roman"/>
      <family val="1"/>
      <charset val="204"/>
    </font>
    <font>
      <sz val="8"/>
      <color theme="1"/>
      <name val="Calibri"/>
      <family val="2"/>
      <charset val="204"/>
      <scheme val="minor"/>
    </font>
    <font>
      <sz val="14"/>
      <color theme="1"/>
      <name val="Times New Roman"/>
      <family val="1"/>
      <charset val="204"/>
    </font>
    <font>
      <i/>
      <sz val="14"/>
      <color theme="1"/>
      <name val="Times New Roman"/>
      <family val="1"/>
      <charset val="204"/>
    </font>
    <font>
      <sz val="14"/>
      <name val="Times New Roman"/>
      <family val="1"/>
      <charset val="204"/>
    </font>
    <font>
      <b/>
      <sz val="14"/>
      <name val="Times New Roman"/>
      <family val="1"/>
      <charset val="204"/>
    </font>
    <font>
      <sz val="14"/>
      <color theme="1"/>
      <name val="Calibri"/>
      <family val="2"/>
      <charset val="204"/>
      <scheme val="minor"/>
    </font>
    <font>
      <sz val="12"/>
      <color theme="1"/>
      <name val="Symbol"/>
      <family val="1"/>
      <charset val="2"/>
    </font>
    <font>
      <sz val="7"/>
      <color theme="1"/>
      <name val="Times New Roman"/>
      <family val="1"/>
      <charset val="204"/>
    </font>
    <font>
      <u/>
      <sz val="12"/>
      <color theme="1"/>
      <name val="Times New Roman"/>
      <family val="1"/>
      <charset val="204"/>
    </font>
    <font>
      <b/>
      <sz val="14"/>
      <color theme="1"/>
      <name val="Cambria"/>
      <family val="1"/>
      <charset val="204"/>
      <scheme val="major"/>
    </font>
  </fonts>
  <fills count="12">
    <fill>
      <patternFill patternType="none"/>
    </fill>
    <fill>
      <patternFill patternType="gray125"/>
    </fill>
    <fill>
      <patternFill patternType="solid">
        <fgColor theme="0" tint="-0.249977111117893"/>
        <bgColor indexed="64"/>
      </patternFill>
    </fill>
    <fill>
      <patternFill patternType="solid">
        <fgColor theme="0" tint="-0.34998626667073579"/>
        <bgColor indexed="64"/>
      </patternFill>
    </fill>
    <fill>
      <patternFill patternType="solid">
        <fgColor indexed="9"/>
        <bgColor indexed="16"/>
      </patternFill>
    </fill>
    <fill>
      <patternFill patternType="solid">
        <fgColor indexed="22"/>
        <bgColor indexed="16"/>
      </patternFill>
    </fill>
    <fill>
      <patternFill patternType="solid">
        <fgColor theme="7" tint="0.79998168889431442"/>
        <bgColor indexed="64"/>
      </patternFill>
    </fill>
    <fill>
      <patternFill patternType="solid">
        <fgColor rgb="FFFFFF00"/>
        <bgColor indexed="16"/>
      </patternFill>
    </fill>
    <fill>
      <patternFill patternType="solid">
        <fgColor rgb="FF00B0F0"/>
        <bgColor indexed="16"/>
      </patternFill>
    </fill>
    <fill>
      <patternFill patternType="solid">
        <fgColor theme="7" tint="0.39997558519241921"/>
        <bgColor indexed="16"/>
      </patternFill>
    </fill>
    <fill>
      <patternFill patternType="solid">
        <fgColor rgb="FF92D050"/>
        <bgColor indexed="64"/>
      </patternFill>
    </fill>
    <fill>
      <patternFill patternType="solid">
        <fgColor theme="0" tint="-0.14999847407452621"/>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s>
  <cellStyleXfs count="4">
    <xf numFmtId="0" fontId="0" fillId="0" borderId="0"/>
    <xf numFmtId="0" fontId="9" fillId="0" borderId="0"/>
    <xf numFmtId="0" fontId="16" fillId="0" borderId="0"/>
    <xf numFmtId="0" fontId="16" fillId="0" borderId="0"/>
  </cellStyleXfs>
  <cellXfs count="139">
    <xf numFmtId="0" fontId="0" fillId="0" borderId="0" xfId="0"/>
    <xf numFmtId="0" fontId="1" fillId="0" borderId="0" xfId="0" applyFont="1"/>
    <xf numFmtId="0" fontId="1" fillId="0" borderId="1" xfId="0" applyFont="1" applyBorder="1"/>
    <xf numFmtId="0" fontId="1" fillId="0" borderId="0" xfId="0" applyFont="1" applyBorder="1"/>
    <xf numFmtId="0" fontId="0" fillId="0" borderId="0" xfId="0" applyBorder="1"/>
    <xf numFmtId="0" fontId="5" fillId="0" borderId="0" xfId="0" applyFont="1"/>
    <xf numFmtId="0" fontId="6" fillId="0" borderId="0" xfId="0" applyFont="1"/>
    <xf numFmtId="0" fontId="7" fillId="0" borderId="0" xfId="0" applyFont="1"/>
    <xf numFmtId="0" fontId="8" fillId="0" borderId="0" xfId="0" applyFont="1"/>
    <xf numFmtId="0" fontId="9" fillId="0" borderId="0" xfId="1" applyFont="1" applyAlignment="1" applyProtection="1">
      <alignment horizontal="center" vertical="center"/>
      <protection locked="0"/>
    </xf>
    <xf numFmtId="0" fontId="9" fillId="0" borderId="0" xfId="1"/>
    <xf numFmtId="0" fontId="9" fillId="0" borderId="1" xfId="1" applyNumberFormat="1" applyFont="1" applyBorder="1" applyAlignment="1" applyProtection="1">
      <alignment horizontal="center" vertical="center"/>
      <protection locked="0"/>
    </xf>
    <xf numFmtId="0" fontId="9" fillId="0" borderId="1" xfId="1" applyNumberFormat="1" applyFont="1" applyBorder="1" applyAlignment="1" applyProtection="1">
      <alignment horizontal="center" vertical="center" textRotation="90"/>
      <protection locked="0"/>
    </xf>
    <xf numFmtId="0" fontId="9" fillId="0" borderId="1" xfId="1" applyNumberFormat="1" applyFont="1" applyBorder="1" applyAlignment="1" applyProtection="1">
      <alignment horizontal="left" vertical="center" textRotation="90"/>
      <protection locked="0"/>
    </xf>
    <xf numFmtId="0" fontId="9" fillId="4" borderId="1" xfId="1" applyNumberFormat="1" applyFont="1" applyFill="1" applyBorder="1" applyAlignment="1" applyProtection="1">
      <alignment horizontal="center" vertical="center"/>
      <protection locked="0"/>
    </xf>
    <xf numFmtId="0" fontId="9" fillId="4" borderId="1" xfId="1" applyNumberFormat="1" applyFont="1" applyFill="1" applyBorder="1" applyAlignment="1" applyProtection="1">
      <alignment horizontal="left" vertical="center"/>
      <protection locked="0"/>
    </xf>
    <xf numFmtId="0" fontId="9" fillId="0" borderId="0" xfId="1" applyFont="1" applyAlignment="1" applyProtection="1">
      <alignment horizontal="left" vertical="center"/>
      <protection locked="0"/>
    </xf>
    <xf numFmtId="0" fontId="9" fillId="0" borderId="0" xfId="1" applyFont="1" applyAlignment="1" applyProtection="1">
      <alignment horizontal="left" vertical="top" wrapText="1"/>
      <protection locked="0"/>
    </xf>
    <xf numFmtId="0" fontId="11" fillId="0" borderId="0" xfId="1" applyFont="1" applyAlignment="1" applyProtection="1">
      <alignment horizontal="center" vertical="center"/>
      <protection locked="0"/>
    </xf>
    <xf numFmtId="0" fontId="9" fillId="0" borderId="0" xfId="1" applyFont="1" applyAlignment="1" applyProtection="1">
      <alignment horizontal="center" vertical="center" wrapText="1"/>
      <protection locked="0"/>
    </xf>
    <xf numFmtId="0" fontId="11" fillId="0" borderId="0" xfId="1" applyFont="1" applyAlignment="1" applyProtection="1">
      <alignment horizontal="center" vertical="center" wrapText="1"/>
      <protection locked="0"/>
    </xf>
    <xf numFmtId="0" fontId="5" fillId="0" borderId="1" xfId="0" applyFont="1" applyBorder="1" applyAlignment="1">
      <alignment vertical="center"/>
    </xf>
    <xf numFmtId="0" fontId="5" fillId="0" borderId="1" xfId="0" applyFont="1" applyBorder="1" applyAlignment="1">
      <alignment vertical="center" wrapText="1"/>
    </xf>
    <xf numFmtId="0" fontId="8" fillId="0" borderId="1" xfId="0" applyFont="1" applyBorder="1" applyAlignment="1">
      <alignment vertical="center"/>
    </xf>
    <xf numFmtId="0" fontId="16" fillId="0" borderId="0" xfId="3"/>
    <xf numFmtId="0" fontId="9" fillId="0" borderId="0" xfId="1" applyNumberFormat="1" applyFont="1" applyBorder="1" applyAlignment="1" applyProtection="1">
      <alignment horizontal="center" vertical="center"/>
      <protection locked="0"/>
    </xf>
    <xf numFmtId="0" fontId="17" fillId="0" borderId="1" xfId="0" applyFont="1" applyBorder="1"/>
    <xf numFmtId="0" fontId="17" fillId="3" borderId="1" xfId="0" applyFont="1" applyFill="1" applyBorder="1"/>
    <xf numFmtId="0" fontId="17" fillId="2" borderId="1" xfId="0" applyFont="1" applyFill="1" applyBorder="1"/>
    <xf numFmtId="0" fontId="17" fillId="0" borderId="0" xfId="0" applyFont="1" applyBorder="1"/>
    <xf numFmtId="0" fontId="17" fillId="0" borderId="0" xfId="0" applyFont="1"/>
    <xf numFmtId="0" fontId="18" fillId="0" borderId="0" xfId="0" applyFont="1"/>
    <xf numFmtId="49" fontId="4" fillId="6" borderId="1" xfId="0" applyNumberFormat="1" applyFont="1" applyFill="1" applyBorder="1" applyAlignment="1">
      <alignment horizontal="left" vertical="center" wrapText="1"/>
    </xf>
    <xf numFmtId="0" fontId="4" fillId="6" borderId="1" xfId="0" applyFont="1" applyFill="1" applyBorder="1" applyAlignment="1">
      <alignment horizontal="left" vertical="center"/>
    </xf>
    <xf numFmtId="0" fontId="3" fillId="0" borderId="0" xfId="0" applyFont="1" applyFill="1" applyBorder="1"/>
    <xf numFmtId="0" fontId="9" fillId="0" borderId="0" xfId="1" applyFont="1" applyFill="1" applyAlignment="1" applyProtection="1">
      <alignment horizontal="left" vertical="center"/>
      <protection locked="0"/>
    </xf>
    <xf numFmtId="0" fontId="16" fillId="0" borderId="1" xfId="3" applyNumberFormat="1" applyFont="1" applyFill="1" applyBorder="1" applyAlignment="1" applyProtection="1">
      <alignment horizontal="center" vertical="center"/>
      <protection locked="0"/>
    </xf>
    <xf numFmtId="0" fontId="16" fillId="0" borderId="1" xfId="3" applyNumberFormat="1" applyFont="1" applyFill="1" applyBorder="1" applyAlignment="1" applyProtection="1">
      <alignment horizontal="left" vertical="center" wrapText="1"/>
      <protection locked="0"/>
    </xf>
    <xf numFmtId="0" fontId="16" fillId="10" borderId="1" xfId="3" applyNumberFormat="1" applyFont="1" applyFill="1" applyBorder="1" applyAlignment="1" applyProtection="1">
      <alignment horizontal="left" vertical="center" wrapText="1"/>
      <protection locked="0"/>
    </xf>
    <xf numFmtId="0" fontId="17" fillId="11" borderId="2" xfId="0" applyFont="1" applyFill="1" applyBorder="1"/>
    <xf numFmtId="0" fontId="17" fillId="11" borderId="1" xfId="0" applyFont="1" applyFill="1" applyBorder="1"/>
    <xf numFmtId="0" fontId="4" fillId="3" borderId="1" xfId="0" applyFont="1" applyFill="1" applyBorder="1" applyAlignment="1">
      <alignment horizontal="left" vertical="center"/>
    </xf>
    <xf numFmtId="0" fontId="19" fillId="0" borderId="1" xfId="0" applyFont="1" applyBorder="1"/>
    <xf numFmtId="0" fontId="19" fillId="0" borderId="1" xfId="0" applyFont="1" applyFill="1" applyBorder="1" applyAlignment="1">
      <alignment horizontal="center"/>
    </xf>
    <xf numFmtId="0" fontId="19" fillId="0" borderId="1" xfId="0" applyFont="1" applyBorder="1" applyAlignment="1">
      <alignment horizontal="center"/>
    </xf>
    <xf numFmtId="0" fontId="19" fillId="3" borderId="1" xfId="0" applyFont="1" applyFill="1" applyBorder="1"/>
    <xf numFmtId="0" fontId="6" fillId="2" borderId="4" xfId="0" applyFont="1" applyFill="1" applyBorder="1"/>
    <xf numFmtId="0" fontId="19" fillId="2" borderId="1" xfId="0" applyFont="1" applyFill="1" applyBorder="1"/>
    <xf numFmtId="0" fontId="6" fillId="2" borderId="1" xfId="0" applyFont="1" applyFill="1" applyBorder="1"/>
    <xf numFmtId="0" fontId="19" fillId="0" borderId="1" xfId="0" applyFont="1" applyBorder="1" applyAlignment="1">
      <alignment vertical="center" wrapText="1"/>
    </xf>
    <xf numFmtId="0" fontId="19" fillId="0" borderId="3" xfId="0" applyFont="1" applyBorder="1"/>
    <xf numFmtId="0" fontId="19" fillId="0" borderId="1" xfId="0" applyFont="1" applyFill="1" applyBorder="1"/>
    <xf numFmtId="0" fontId="19" fillId="0" borderId="8" xfId="0" applyFont="1" applyBorder="1"/>
    <xf numFmtId="0" fontId="19" fillId="0" borderId="5" xfId="0" applyFont="1" applyBorder="1"/>
    <xf numFmtId="0" fontId="21" fillId="0" borderId="1" xfId="0" applyFont="1" applyBorder="1" applyAlignment="1">
      <alignment vertical="center" wrapText="1"/>
    </xf>
    <xf numFmtId="0" fontId="19" fillId="0" borderId="4" xfId="0" applyFont="1" applyBorder="1"/>
    <xf numFmtId="0" fontId="21" fillId="6" borderId="1" xfId="0" applyFont="1" applyFill="1" applyBorder="1" applyAlignment="1">
      <alignment horizontal="left" wrapText="1"/>
    </xf>
    <xf numFmtId="0" fontId="19" fillId="6" borderId="4" xfId="0" applyFont="1" applyFill="1" applyBorder="1"/>
    <xf numFmtId="0" fontId="19" fillId="6" borderId="3" xfId="0" applyFont="1" applyFill="1" applyBorder="1"/>
    <xf numFmtId="0" fontId="19" fillId="6" borderId="1" xfId="0" applyFont="1" applyFill="1" applyBorder="1"/>
    <xf numFmtId="0" fontId="19" fillId="11" borderId="1" xfId="0" applyFont="1" applyFill="1" applyBorder="1"/>
    <xf numFmtId="0" fontId="19" fillId="3" borderId="4" xfId="0" applyFont="1" applyFill="1" applyBorder="1"/>
    <xf numFmtId="0" fontId="19" fillId="3" borderId="3" xfId="0" applyFont="1" applyFill="1" applyBorder="1"/>
    <xf numFmtId="0" fontId="6" fillId="3" borderId="1" xfId="0" applyFont="1" applyFill="1" applyBorder="1"/>
    <xf numFmtId="0" fontId="6" fillId="3" borderId="4" xfId="0" applyFont="1" applyFill="1" applyBorder="1"/>
    <xf numFmtId="0" fontId="19" fillId="0" borderId="3" xfId="0" applyFont="1" applyFill="1" applyBorder="1"/>
    <xf numFmtId="0" fontId="6" fillId="0" borderId="1" xfId="0" applyFont="1" applyFill="1" applyBorder="1"/>
    <xf numFmtId="0" fontId="19" fillId="0" borderId="5" xfId="0" applyFont="1" applyBorder="1" applyAlignment="1">
      <alignment vertical="center" wrapText="1"/>
    </xf>
    <xf numFmtId="0" fontId="19" fillId="0" borderId="7" xfId="0" applyFont="1" applyBorder="1"/>
    <xf numFmtId="0" fontId="6" fillId="2" borderId="1" xfId="0" applyFont="1" applyFill="1" applyBorder="1" applyAlignment="1">
      <alignment wrapText="1"/>
    </xf>
    <xf numFmtId="0" fontId="19" fillId="0" borderId="1" xfId="0" applyFont="1" applyBorder="1" applyAlignment="1">
      <alignment wrapText="1"/>
    </xf>
    <xf numFmtId="0" fontId="21" fillId="0" borderId="1" xfId="0" applyFont="1" applyFill="1" applyBorder="1"/>
    <xf numFmtId="0" fontId="22" fillId="0" borderId="1" xfId="0" applyFont="1" applyBorder="1"/>
    <xf numFmtId="0" fontId="21" fillId="0" borderId="1" xfId="0" applyFont="1" applyBorder="1"/>
    <xf numFmtId="0" fontId="22" fillId="0" borderId="1" xfId="0" applyFont="1" applyBorder="1" applyAlignment="1">
      <alignment wrapText="1"/>
    </xf>
    <xf numFmtId="0" fontId="21" fillId="0" borderId="1" xfId="0" applyFont="1" applyFill="1" applyBorder="1" applyAlignment="1">
      <alignment horizontal="right"/>
    </xf>
    <xf numFmtId="0" fontId="19" fillId="0" borderId="0" xfId="0" applyFont="1"/>
    <xf numFmtId="0" fontId="23" fillId="0" borderId="0" xfId="0" applyFont="1"/>
    <xf numFmtId="0" fontId="20" fillId="3" borderId="5" xfId="0" applyFont="1" applyFill="1" applyBorder="1" applyAlignment="1">
      <alignment wrapText="1"/>
    </xf>
    <xf numFmtId="0" fontId="9" fillId="0" borderId="0" xfId="1"/>
    <xf numFmtId="0" fontId="4" fillId="0" borderId="1" xfId="0" applyFont="1" applyFill="1" applyBorder="1" applyAlignment="1">
      <alignment horizontal="left" vertical="center"/>
    </xf>
    <xf numFmtId="0" fontId="22" fillId="0" borderId="5" xfId="0" applyFont="1" applyFill="1" applyBorder="1" applyAlignment="1">
      <alignment horizontal="left" wrapText="1"/>
    </xf>
    <xf numFmtId="0" fontId="19" fillId="0" borderId="4" xfId="0" applyFont="1" applyFill="1" applyBorder="1"/>
    <xf numFmtId="0" fontId="19" fillId="0" borderId="1" xfId="0" applyFont="1" applyFill="1" applyBorder="1" applyAlignment="1">
      <alignment vertical="top" wrapText="1"/>
    </xf>
    <xf numFmtId="0" fontId="5" fillId="0" borderId="0" xfId="0" applyFont="1" applyAlignment="1">
      <alignment horizontal="justify" vertical="center"/>
    </xf>
    <xf numFmtId="0" fontId="24" fillId="0" borderId="0" xfId="0" applyFont="1" applyAlignment="1">
      <alignment horizontal="justify" vertical="center"/>
    </xf>
    <xf numFmtId="0" fontId="27" fillId="0" borderId="0" xfId="0" applyFont="1"/>
    <xf numFmtId="0" fontId="1" fillId="0" borderId="2" xfId="0" applyFont="1" applyBorder="1" applyAlignment="1">
      <alignment horizontal="center"/>
    </xf>
    <xf numFmtId="0" fontId="1" fillId="0" borderId="2" xfId="0" applyFont="1" applyFill="1" applyBorder="1" applyAlignment="1">
      <alignment horizontal="center"/>
    </xf>
    <xf numFmtId="0" fontId="2" fillId="0" borderId="2" xfId="0" applyFont="1" applyBorder="1" applyAlignment="1">
      <alignment horizontal="center"/>
    </xf>
    <xf numFmtId="0" fontId="2" fillId="0" borderId="2" xfId="0" applyFont="1" applyFill="1" applyBorder="1" applyAlignment="1">
      <alignment horizontal="center"/>
    </xf>
    <xf numFmtId="0" fontId="1" fillId="0" borderId="0" xfId="0" applyFont="1" applyAlignment="1">
      <alignment horizontal="center"/>
    </xf>
    <xf numFmtId="0" fontId="1" fillId="0" borderId="0" xfId="0" applyFont="1" applyAlignment="1">
      <alignment horizontal="left" vertical="center" wrapText="1"/>
    </xf>
    <xf numFmtId="0" fontId="0" fillId="0" borderId="0" xfId="0" applyAlignment="1">
      <alignment horizontal="left" vertical="center"/>
    </xf>
    <xf numFmtId="0" fontId="1" fillId="0" borderId="0" xfId="0" applyFont="1" applyAlignment="1">
      <alignment horizontal="center" wrapText="1"/>
    </xf>
    <xf numFmtId="0" fontId="6" fillId="0" borderId="0" xfId="0" applyFont="1" applyAlignment="1">
      <alignment horizontal="center"/>
    </xf>
    <xf numFmtId="0" fontId="1" fillId="0" borderId="0" xfId="0" applyFont="1" applyAlignment="1">
      <alignment horizontal="center" vertical="center" wrapText="1"/>
    </xf>
    <xf numFmtId="0" fontId="1" fillId="0" borderId="0" xfId="0" applyFont="1" applyAlignment="1">
      <alignment horizontal="left" wrapText="1"/>
    </xf>
    <xf numFmtId="0" fontId="9" fillId="0" borderId="1" xfId="1" applyNumberFormat="1" applyFont="1" applyBorder="1" applyAlignment="1" applyProtection="1">
      <alignment horizontal="center" vertical="center"/>
      <protection locked="0"/>
    </xf>
    <xf numFmtId="0" fontId="9" fillId="0" borderId="4" xfId="1" applyNumberFormat="1" applyFont="1" applyBorder="1" applyAlignment="1" applyProtection="1">
      <alignment horizontal="center" vertical="center" textRotation="90"/>
      <protection locked="0"/>
    </xf>
    <xf numFmtId="0" fontId="9" fillId="0" borderId="5" xfId="1" applyNumberFormat="1" applyFont="1" applyBorder="1" applyAlignment="1" applyProtection="1">
      <alignment horizontal="center" vertical="center" textRotation="90"/>
      <protection locked="0"/>
    </xf>
    <xf numFmtId="0" fontId="9" fillId="0" borderId="0" xfId="1" applyFont="1" applyAlignment="1" applyProtection="1">
      <alignment horizontal="center" vertical="center"/>
      <protection locked="0"/>
    </xf>
    <xf numFmtId="0" fontId="11" fillId="4" borderId="1" xfId="1" applyNumberFormat="1" applyFont="1" applyFill="1" applyBorder="1" applyAlignment="1" applyProtection="1">
      <alignment horizontal="center" vertical="center"/>
      <protection locked="0"/>
    </xf>
    <xf numFmtId="0" fontId="12" fillId="0" borderId="1" xfId="1" applyNumberFormat="1" applyFont="1" applyFill="1" applyBorder="1" applyAlignment="1" applyProtection="1">
      <alignment horizontal="center" vertical="center"/>
      <protection locked="0"/>
    </xf>
    <xf numFmtId="0" fontId="12" fillId="7" borderId="1" xfId="1" applyNumberFormat="1" applyFont="1" applyFill="1" applyBorder="1" applyAlignment="1" applyProtection="1">
      <alignment horizontal="center" vertical="center"/>
      <protection locked="0"/>
    </xf>
    <xf numFmtId="0" fontId="12" fillId="9" borderId="1" xfId="1" applyNumberFormat="1" applyFont="1" applyFill="1" applyBorder="1" applyAlignment="1" applyProtection="1">
      <alignment horizontal="center" vertical="center"/>
      <protection locked="0"/>
    </xf>
    <xf numFmtId="0" fontId="12" fillId="0" borderId="4" xfId="1" applyNumberFormat="1" applyFont="1" applyFill="1" applyBorder="1" applyAlignment="1" applyProtection="1">
      <alignment horizontal="center" vertical="center"/>
      <protection locked="0"/>
    </xf>
    <xf numFmtId="0" fontId="12" fillId="0" borderId="5" xfId="1" applyNumberFormat="1" applyFont="1" applyFill="1" applyBorder="1" applyAlignment="1" applyProtection="1">
      <alignment horizontal="center" vertical="center"/>
      <protection locked="0"/>
    </xf>
    <xf numFmtId="0" fontId="10" fillId="0" borderId="0" xfId="1" applyFont="1" applyAlignment="1" applyProtection="1">
      <alignment horizontal="left" vertical="center"/>
      <protection locked="0"/>
    </xf>
    <xf numFmtId="0" fontId="12" fillId="8" borderId="1" xfId="1" applyNumberFormat="1" applyFont="1" applyFill="1" applyBorder="1" applyAlignment="1" applyProtection="1">
      <alignment horizontal="center" vertical="center"/>
      <protection locked="0"/>
    </xf>
    <xf numFmtId="0" fontId="12" fillId="5" borderId="1" xfId="1" applyNumberFormat="1" applyFont="1" applyFill="1" applyBorder="1" applyAlignment="1" applyProtection="1">
      <alignment horizontal="center" vertical="center"/>
      <protection locked="0"/>
    </xf>
    <xf numFmtId="0" fontId="12" fillId="8" borderId="4" xfId="1" applyNumberFormat="1" applyFont="1" applyFill="1" applyBorder="1" applyAlignment="1" applyProtection="1">
      <alignment horizontal="center" vertical="center"/>
      <protection locked="0"/>
    </xf>
    <xf numFmtId="0" fontId="12" fillId="8" borderId="5" xfId="1" applyNumberFormat="1" applyFont="1" applyFill="1" applyBorder="1" applyAlignment="1" applyProtection="1">
      <alignment horizontal="center" vertical="center"/>
      <protection locked="0"/>
    </xf>
    <xf numFmtId="0" fontId="9" fillId="5" borderId="1" xfId="1" applyNumberFormat="1" applyFont="1" applyFill="1" applyBorder="1" applyAlignment="1" applyProtection="1">
      <alignment horizontal="center" vertical="center"/>
      <protection locked="0"/>
    </xf>
    <xf numFmtId="0" fontId="10" fillId="0" borderId="0" xfId="1" applyFont="1" applyAlignment="1" applyProtection="1">
      <alignment horizontal="left" vertical="top"/>
      <protection locked="0"/>
    </xf>
    <xf numFmtId="0" fontId="9" fillId="0" borderId="0" xfId="1" applyFont="1" applyAlignment="1" applyProtection="1">
      <alignment horizontal="center" vertical="center" wrapText="1"/>
      <protection locked="0"/>
    </xf>
    <xf numFmtId="0" fontId="9" fillId="0" borderId="0" xfId="1"/>
    <xf numFmtId="0" fontId="9" fillId="0" borderId="0" xfId="1" applyFont="1" applyAlignment="1" applyProtection="1">
      <alignment horizontal="left" vertical="center"/>
      <protection locked="0"/>
    </xf>
    <xf numFmtId="0" fontId="9" fillId="0" borderId="0" xfId="1" applyFont="1" applyAlignment="1" applyProtection="1">
      <alignment horizontal="left" vertical="top" wrapText="1"/>
      <protection locked="0"/>
    </xf>
    <xf numFmtId="0" fontId="13" fillId="0" borderId="0" xfId="1" applyFont="1" applyAlignment="1" applyProtection="1">
      <alignment horizontal="left" vertical="top"/>
      <protection locked="0"/>
    </xf>
    <xf numFmtId="0" fontId="14" fillId="0" borderId="0" xfId="1" applyFont="1" applyAlignment="1" applyProtection="1">
      <alignment horizontal="center" vertical="center"/>
      <protection locked="0"/>
    </xf>
    <xf numFmtId="0" fontId="14" fillId="0" borderId="0" xfId="1" applyFont="1" applyAlignment="1" applyProtection="1">
      <alignment horizontal="center" vertical="center" wrapText="1"/>
      <protection locked="0"/>
    </xf>
    <xf numFmtId="0" fontId="9" fillId="5" borderId="0" xfId="1" applyFont="1" applyFill="1" applyBorder="1" applyAlignment="1" applyProtection="1">
      <alignment horizontal="center" vertical="center"/>
      <protection locked="0"/>
    </xf>
    <xf numFmtId="0" fontId="11" fillId="0" borderId="0" xfId="1" applyFont="1" applyAlignment="1" applyProtection="1">
      <alignment horizontal="center" vertical="center"/>
      <protection locked="0"/>
    </xf>
    <xf numFmtId="0" fontId="11" fillId="5" borderId="0" xfId="1" applyFont="1" applyFill="1" applyBorder="1" applyAlignment="1" applyProtection="1">
      <alignment horizontal="center" vertical="center"/>
      <protection locked="0"/>
    </xf>
    <xf numFmtId="0" fontId="15" fillId="0" borderId="0" xfId="1" applyFont="1" applyAlignment="1" applyProtection="1">
      <alignment horizontal="center" vertical="center" wrapText="1"/>
      <protection locked="0"/>
    </xf>
    <xf numFmtId="0" fontId="9" fillId="5" borderId="0" xfId="1" applyFont="1" applyFill="1" applyBorder="1" applyAlignment="1" applyProtection="1">
      <alignment horizontal="center" vertical="center" wrapText="1"/>
      <protection locked="0"/>
    </xf>
    <xf numFmtId="0" fontId="1" fillId="0" borderId="2" xfId="0" applyFont="1" applyBorder="1" applyAlignment="1">
      <alignment horizontal="center"/>
    </xf>
    <xf numFmtId="0" fontId="1" fillId="0" borderId="9" xfId="0" applyFont="1" applyBorder="1" applyAlignment="1">
      <alignment horizontal="center"/>
    </xf>
    <xf numFmtId="0" fontId="1" fillId="0" borderId="2" xfId="0" applyFont="1" applyBorder="1" applyAlignment="1">
      <alignment horizontal="center" vertical="center"/>
    </xf>
    <xf numFmtId="0" fontId="1" fillId="0" borderId="9" xfId="0" applyFont="1" applyBorder="1" applyAlignment="1">
      <alignment horizontal="center" vertical="center"/>
    </xf>
    <xf numFmtId="0" fontId="1" fillId="0" borderId="1" xfId="0" applyFont="1" applyBorder="1" applyAlignment="1">
      <alignment horizontal="center" vertical="center" textRotation="90"/>
    </xf>
    <xf numFmtId="0" fontId="6" fillId="2" borderId="2" xfId="0" applyFont="1" applyFill="1" applyBorder="1" applyAlignment="1">
      <alignment horizontal="center" wrapText="1"/>
    </xf>
    <xf numFmtId="0" fontId="6" fillId="2" borderId="3" xfId="0" applyFont="1" applyFill="1" applyBorder="1" applyAlignment="1">
      <alignment horizontal="center" wrapText="1"/>
    </xf>
    <xf numFmtId="0" fontId="17" fillId="0" borderId="4" xfId="0" applyFont="1" applyBorder="1" applyAlignment="1">
      <alignment horizontal="center" vertical="center"/>
    </xf>
    <xf numFmtId="0" fontId="17" fillId="0" borderId="6" xfId="0" applyFont="1" applyBorder="1" applyAlignment="1">
      <alignment horizontal="center" vertical="center"/>
    </xf>
    <xf numFmtId="0" fontId="17" fillId="0" borderId="5" xfId="0" applyFont="1" applyBorder="1" applyAlignment="1">
      <alignment horizontal="center" vertical="center"/>
    </xf>
    <xf numFmtId="0" fontId="1" fillId="0" borderId="1" xfId="0" applyFont="1" applyBorder="1" applyAlignment="1">
      <alignment horizontal="center" vertical="center" wrapText="1"/>
    </xf>
    <xf numFmtId="0" fontId="1" fillId="0" borderId="1" xfId="0" applyFont="1" applyBorder="1" applyAlignment="1">
      <alignment horizontal="center" wrapText="1"/>
    </xf>
  </cellXfs>
  <cellStyles count="4">
    <cellStyle name="Обычный" xfId="0" builtinId="0"/>
    <cellStyle name="Обычный 2" xfId="2"/>
    <cellStyle name="Обычный 3" xfId="3"/>
    <cellStyle name="Обычный 4"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327515</xdr:colOff>
      <xdr:row>33</xdr:row>
      <xdr:rowOff>29578</xdr:rowOff>
    </xdr:to>
    <xdr:pic>
      <xdr:nvPicPr>
        <xdr:cNvPr id="2" name="Рисунок 1" descr="Учебный план 19203, 18545 2022.png"/>
        <xdr:cNvPicPr>
          <a:picLocks noChangeAspect="1"/>
        </xdr:cNvPicPr>
      </xdr:nvPicPr>
      <xdr:blipFill>
        <a:blip xmlns:r="http://schemas.openxmlformats.org/officeDocument/2006/relationships" r:embed="rId1" cstate="print"/>
        <a:stretch>
          <a:fillRect/>
        </a:stretch>
      </xdr:blipFill>
      <xdr:spPr>
        <a:xfrm rot="5400000">
          <a:off x="1458656" y="-1458656"/>
          <a:ext cx="7773403" cy="10690715"/>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dimension ref="A1:M23"/>
  <sheetViews>
    <sheetView tabSelected="1" workbookViewId="0">
      <selection activeCell="X14" sqref="X14"/>
    </sheetView>
  </sheetViews>
  <sheetFormatPr defaultRowHeight="15"/>
  <cols>
    <col min="7" max="7" width="9.140625" customWidth="1"/>
  </cols>
  <sheetData>
    <row r="1" spans="1:13" ht="63" customHeight="1">
      <c r="C1" s="94" t="s">
        <v>182</v>
      </c>
      <c r="D1" s="91"/>
      <c r="E1" s="91"/>
      <c r="F1" s="91"/>
      <c r="G1" s="91"/>
      <c r="H1" s="91"/>
      <c r="I1" s="91"/>
      <c r="J1" s="91"/>
    </row>
    <row r="2" spans="1:13" ht="3" customHeight="1">
      <c r="J2" s="94" t="s">
        <v>282</v>
      </c>
      <c r="K2" s="91"/>
      <c r="L2" s="91"/>
      <c r="M2" s="91"/>
    </row>
    <row r="3" spans="1:13" hidden="1">
      <c r="J3" s="91"/>
      <c r="K3" s="91"/>
      <c r="L3" s="91"/>
      <c r="M3" s="91"/>
    </row>
    <row r="4" spans="1:13">
      <c r="A4" s="97" t="s">
        <v>281</v>
      </c>
      <c r="B4" s="97"/>
      <c r="C4" s="97"/>
      <c r="D4" s="97"/>
      <c r="J4" s="91"/>
      <c r="K4" s="91"/>
      <c r="L4" s="91"/>
      <c r="M4" s="91"/>
    </row>
    <row r="5" spans="1:13">
      <c r="A5" s="97"/>
      <c r="B5" s="97"/>
      <c r="C5" s="97"/>
      <c r="D5" s="97"/>
      <c r="J5" s="91"/>
      <c r="K5" s="91"/>
      <c r="L5" s="91"/>
      <c r="M5" s="91"/>
    </row>
    <row r="6" spans="1:13">
      <c r="A6" s="97"/>
      <c r="B6" s="97"/>
      <c r="C6" s="97"/>
      <c r="D6" s="97"/>
      <c r="J6" s="91"/>
      <c r="K6" s="91"/>
      <c r="L6" s="91"/>
      <c r="M6" s="91"/>
    </row>
    <row r="7" spans="1:13">
      <c r="A7" s="97"/>
      <c r="B7" s="97"/>
      <c r="C7" s="97"/>
      <c r="D7" s="97"/>
      <c r="J7" s="91"/>
      <c r="K7" s="91"/>
      <c r="L7" s="91"/>
      <c r="M7" s="91"/>
    </row>
    <row r="8" spans="1:13">
      <c r="A8" s="97"/>
      <c r="B8" s="97"/>
      <c r="C8" s="97"/>
      <c r="D8" s="97"/>
      <c r="J8" s="91"/>
      <c r="K8" s="91"/>
      <c r="L8" s="91"/>
      <c r="M8" s="91"/>
    </row>
    <row r="9" spans="1:13">
      <c r="A9" s="97"/>
      <c r="B9" s="97"/>
      <c r="C9" s="97"/>
      <c r="D9" s="97"/>
      <c r="J9" s="91"/>
      <c r="K9" s="91"/>
      <c r="L9" s="91"/>
      <c r="M9" s="91"/>
    </row>
    <row r="10" spans="1:13">
      <c r="A10" s="97"/>
      <c r="B10" s="97"/>
      <c r="C10" s="97"/>
      <c r="D10" s="97"/>
      <c r="J10" s="91"/>
      <c r="K10" s="91"/>
      <c r="L10" s="91"/>
      <c r="M10" s="91"/>
    </row>
    <row r="11" spans="1:13">
      <c r="A11" s="97"/>
      <c r="B11" s="97"/>
      <c r="C11" s="97"/>
      <c r="D11" s="97"/>
      <c r="J11" s="91"/>
      <c r="K11" s="91"/>
      <c r="L11" s="91"/>
      <c r="M11" s="91"/>
    </row>
    <row r="12" spans="1:13" ht="18.75">
      <c r="D12" s="95" t="s">
        <v>183</v>
      </c>
      <c r="E12" s="95"/>
      <c r="F12" s="95"/>
      <c r="G12" s="95"/>
      <c r="H12" s="95"/>
      <c r="I12" s="95"/>
    </row>
    <row r="14" spans="1:13" ht="74.25" customHeight="1">
      <c r="B14" s="96" t="s">
        <v>220</v>
      </c>
      <c r="C14" s="96"/>
      <c r="D14" s="96"/>
      <c r="E14" s="96"/>
      <c r="F14" s="96"/>
      <c r="G14" s="96"/>
      <c r="H14" s="96"/>
      <c r="I14" s="96"/>
      <c r="J14" s="96"/>
      <c r="K14" s="96"/>
    </row>
    <row r="17" spans="2:12">
      <c r="E17" s="91" t="s">
        <v>192</v>
      </c>
      <c r="F17" s="91"/>
      <c r="G17" s="91"/>
      <c r="H17" s="91"/>
    </row>
    <row r="20" spans="2:12">
      <c r="B20" s="91" t="s">
        <v>184</v>
      </c>
      <c r="C20" s="91"/>
      <c r="D20" s="91"/>
      <c r="E20" s="1"/>
      <c r="F20" s="1"/>
      <c r="G20" s="1"/>
      <c r="H20" s="91" t="s">
        <v>185</v>
      </c>
      <c r="I20" s="91"/>
      <c r="J20" s="91"/>
      <c r="K20" s="91"/>
      <c r="L20" s="91"/>
    </row>
    <row r="21" spans="2:12" ht="15" customHeight="1">
      <c r="B21" s="1"/>
      <c r="C21" s="1"/>
      <c r="D21" s="1"/>
      <c r="E21" s="1"/>
      <c r="F21" s="1"/>
      <c r="G21" s="1"/>
      <c r="H21" s="92" t="s">
        <v>219</v>
      </c>
      <c r="I21" s="93"/>
      <c r="J21" s="93"/>
      <c r="K21" s="93"/>
      <c r="L21" s="93"/>
    </row>
    <row r="22" spans="2:12" ht="45.75" customHeight="1">
      <c r="B22" s="1"/>
      <c r="C22" s="1"/>
      <c r="D22" s="1"/>
      <c r="E22" s="1"/>
      <c r="F22" s="1"/>
      <c r="G22" s="1"/>
      <c r="H22" s="93"/>
      <c r="I22" s="93"/>
      <c r="J22" s="93"/>
      <c r="K22" s="93"/>
      <c r="L22" s="93"/>
    </row>
    <row r="23" spans="2:12">
      <c r="B23" s="1"/>
      <c r="C23" s="1"/>
      <c r="D23" s="1"/>
      <c r="E23" s="1"/>
      <c r="F23" s="91">
        <v>2022</v>
      </c>
      <c r="G23" s="91"/>
      <c r="H23" s="93"/>
      <c r="I23" s="93"/>
      <c r="J23" s="93"/>
      <c r="K23" s="93"/>
      <c r="L23" s="93"/>
    </row>
  </sheetData>
  <mergeCells count="10">
    <mergeCell ref="B20:D20"/>
    <mergeCell ref="H20:L20"/>
    <mergeCell ref="F23:G23"/>
    <mergeCell ref="H21:L23"/>
    <mergeCell ref="C1:J1"/>
    <mergeCell ref="J2:M11"/>
    <mergeCell ref="D12:I12"/>
    <mergeCell ref="E17:H17"/>
    <mergeCell ref="B14:K14"/>
    <mergeCell ref="A4:D11"/>
  </mergeCells>
  <pageMargins left="1" right="1" top="1" bottom="1" header="0.5" footer="0.5"/>
  <pageSetup paperSize="9" orientation="landscape" r:id="rId1"/>
  <drawing r:id="rId2"/>
</worksheet>
</file>

<file path=xl/worksheets/sheet2.xml><?xml version="1.0" encoding="utf-8"?>
<worksheet xmlns="http://schemas.openxmlformats.org/spreadsheetml/2006/main" xmlns:r="http://schemas.openxmlformats.org/officeDocument/2006/relationships">
  <sheetPr>
    <pageSetUpPr fitToPage="1"/>
  </sheetPr>
  <dimension ref="A1:BC523"/>
  <sheetViews>
    <sheetView workbookViewId="0">
      <selection activeCell="C31" sqref="C31"/>
    </sheetView>
  </sheetViews>
  <sheetFormatPr defaultRowHeight="15"/>
  <cols>
    <col min="2" max="2" width="29.42578125" customWidth="1"/>
    <col min="3" max="3" width="25.85546875" customWidth="1"/>
    <col min="4" max="4" width="12" customWidth="1"/>
    <col min="5" max="6" width="11.7109375" customWidth="1"/>
  </cols>
  <sheetData>
    <row r="1" spans="1:55" ht="15.75">
      <c r="A1" s="8" t="s">
        <v>27</v>
      </c>
      <c r="B1" s="8" t="s">
        <v>28</v>
      </c>
      <c r="C1" s="8"/>
      <c r="D1" s="8"/>
      <c r="E1" s="8"/>
      <c r="F1" s="5"/>
      <c r="G1" s="5"/>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row>
    <row r="2" spans="1:55" ht="15.75">
      <c r="A2" s="5"/>
      <c r="B2" s="5"/>
      <c r="C2" s="5"/>
      <c r="D2" s="5"/>
      <c r="E2" s="5"/>
      <c r="F2" s="5"/>
      <c r="G2" s="5"/>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row>
    <row r="3" spans="1:55" ht="47.25">
      <c r="A3" s="21" t="s">
        <v>29</v>
      </c>
      <c r="B3" s="22" t="s">
        <v>30</v>
      </c>
      <c r="C3" s="22" t="s">
        <v>17</v>
      </c>
      <c r="D3" s="22" t="s">
        <v>18</v>
      </c>
      <c r="E3" s="22" t="s">
        <v>19</v>
      </c>
      <c r="F3" s="22" t="s">
        <v>32</v>
      </c>
      <c r="G3" s="21" t="s">
        <v>33</v>
      </c>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row>
    <row r="4" spans="1:55" ht="15.75">
      <c r="A4" s="21" t="s">
        <v>7</v>
      </c>
      <c r="B4" s="22">
        <v>26</v>
      </c>
      <c r="C4" s="22">
        <v>6</v>
      </c>
      <c r="D4" s="21">
        <v>8</v>
      </c>
      <c r="E4" s="21">
        <v>1</v>
      </c>
      <c r="F4" s="21">
        <v>11</v>
      </c>
      <c r="G4" s="23">
        <f>SUM(B4:F4)</f>
        <v>52</v>
      </c>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row>
    <row r="5" spans="1:55" ht="15.75">
      <c r="A5" s="21" t="s">
        <v>8</v>
      </c>
      <c r="B5" s="22">
        <v>26</v>
      </c>
      <c r="C5" s="22">
        <v>8</v>
      </c>
      <c r="D5" s="21">
        <v>6</v>
      </c>
      <c r="E5" s="21">
        <v>1</v>
      </c>
      <c r="F5" s="21">
        <v>2</v>
      </c>
      <c r="G5" s="23">
        <f>SUM(B5:F5)</f>
        <v>43</v>
      </c>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row>
    <row r="6" spans="1:55" ht="15.75">
      <c r="A6" s="21" t="s">
        <v>33</v>
      </c>
      <c r="B6" s="21">
        <f>SUM(B4:B5)</f>
        <v>52</v>
      </c>
      <c r="C6" s="21">
        <f t="shared" ref="C6:F6" si="0">SUM(C4:C5)</f>
        <v>14</v>
      </c>
      <c r="D6" s="21">
        <f t="shared" si="0"/>
        <v>14</v>
      </c>
      <c r="E6" s="21">
        <f t="shared" si="0"/>
        <v>2</v>
      </c>
      <c r="F6" s="21">
        <f t="shared" si="0"/>
        <v>13</v>
      </c>
      <c r="G6" s="23">
        <f>SUM(B6:F6)</f>
        <v>95</v>
      </c>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row>
    <row r="7" spans="1:55">
      <c r="A7" s="7"/>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row>
    <row r="8" spans="1:55">
      <c r="A8" s="7"/>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row>
    <row r="9" spans="1:55">
      <c r="A9" s="7"/>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row>
    <row r="10" spans="1:55">
      <c r="A10" s="7"/>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row>
    <row r="11" spans="1:55" ht="15" customHeight="1">
      <c r="A11" s="7"/>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row>
    <row r="12" spans="1:55">
      <c r="A12" s="7"/>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row>
    <row r="13" spans="1:55">
      <c r="A13" s="7"/>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row>
    <row r="14" spans="1:55">
      <c r="A14" s="7"/>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row>
    <row r="15" spans="1:55">
      <c r="A15" s="7"/>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row>
    <row r="16" spans="1:55">
      <c r="A16" s="7"/>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row>
    <row r="17" spans="1:55">
      <c r="A17" s="7"/>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row>
    <row r="18" spans="1:55">
      <c r="A18" s="7"/>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row>
    <row r="19" spans="1:55">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row>
    <row r="20" spans="1:55">
      <c r="A20" s="7"/>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row>
    <row r="21" spans="1:55">
      <c r="A21" s="7"/>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row>
    <row r="22" spans="1:55">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row>
    <row r="23" spans="1:55">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row>
    <row r="24" spans="1:55">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row>
    <row r="25" spans="1:55">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row>
    <row r="26" spans="1:55">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row>
    <row r="27" spans="1:55">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row>
    <row r="28" spans="1:55">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row>
    <row r="29" spans="1:55">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row>
    <row r="30" spans="1:55">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row>
    <row r="31" spans="1:55">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row>
    <row r="32" spans="1:55">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row>
    <row r="33" spans="1:55">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row>
    <row r="34" spans="1:55">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row>
    <row r="35" spans="1:55">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row>
    <row r="36" spans="1:55">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row>
    <row r="37" spans="1:55">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row>
    <row r="38" spans="1:55">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row>
    <row r="39" spans="1:55">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row>
    <row r="40" spans="1:55">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row>
    <row r="41" spans="1:55">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row>
    <row r="42" spans="1:55">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row>
    <row r="43" spans="1:55">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row>
    <row r="44" spans="1:55">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row>
    <row r="45" spans="1:55">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row>
    <row r="46" spans="1:55">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row>
    <row r="47" spans="1:55">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row>
    <row r="48" spans="1:55">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row>
    <row r="49" spans="1:55">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row>
    <row r="50" spans="1:55">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row>
    <row r="51" spans="1:55">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row>
    <row r="52" spans="1:55">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row>
    <row r="53" spans="1:55">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row>
    <row r="54" spans="1:55">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row>
    <row r="55" spans="1:55">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row>
    <row r="56" spans="1:55">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row>
    <row r="57" spans="1:55">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row>
    <row r="58" spans="1:55">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row>
    <row r="59" spans="1:55">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row>
    <row r="60" spans="1:55">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row>
    <row r="61" spans="1:55">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row>
    <row r="62" spans="1:55">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row>
    <row r="63" spans="1:55">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row>
    <row r="64" spans="1:5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row>
    <row r="65" spans="1:5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row>
    <row r="66" spans="1:55">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row>
    <row r="67" spans="1:5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row>
    <row r="68" spans="1:55">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row>
    <row r="69" spans="1:5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row>
    <row r="70" spans="1:5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row>
    <row r="71" spans="1:5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row>
    <row r="72" spans="1:5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row>
    <row r="73" spans="1:5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row>
    <row r="74" spans="1:5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row>
    <row r="75" spans="1:5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row>
    <row r="76" spans="1:5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row>
    <row r="77" spans="1:5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row>
    <row r="78" spans="1:5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row>
    <row r="79" spans="1:5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row>
    <row r="80" spans="1:55">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row>
    <row r="81" spans="1:5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row>
    <row r="82" spans="1:55">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row>
    <row r="83" spans="1:55">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row>
    <row r="84" spans="1:55">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row>
    <row r="85" spans="1:5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row>
    <row r="86" spans="1:5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row>
    <row r="87" spans="1:5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row>
    <row r="88" spans="1:5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row>
    <row r="89" spans="1:55">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row>
    <row r="90" spans="1:5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row>
    <row r="91" spans="1:5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row>
    <row r="92" spans="1:55">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row>
    <row r="93" spans="1:5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row>
    <row r="94" spans="1:5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row>
    <row r="95" spans="1:5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row>
    <row r="96" spans="1:5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row>
    <row r="97" spans="1:5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row>
    <row r="98" spans="1:5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row>
    <row r="99" spans="1:5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row>
    <row r="100" spans="1:5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row>
    <row r="101" spans="1:5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row>
    <row r="102" spans="1:5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row>
    <row r="103" spans="1:5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row>
    <row r="104" spans="1:5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row>
    <row r="105" spans="1:5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row>
    <row r="106" spans="1:5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row>
    <row r="107" spans="1:5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row>
    <row r="108" spans="1:5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row>
    <row r="109" spans="1:5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row>
    <row r="110" spans="1:5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row>
    <row r="111" spans="1:5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row>
    <row r="112" spans="1:5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row>
    <row r="113" spans="1:5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row>
    <row r="114" spans="1:5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row>
    <row r="115" spans="1:5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row>
    <row r="116" spans="1:5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row>
    <row r="117" spans="1:5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row>
    <row r="118" spans="1:5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row>
    <row r="119" spans="1:5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row>
    <row r="120" spans="1:5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row>
    <row r="121" spans="1:5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row>
    <row r="122" spans="1:5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row>
    <row r="123" spans="1:55" ht="1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row>
    <row r="124" spans="1:5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row>
    <row r="125" spans="1:55" ht="1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row>
    <row r="126" spans="1:5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row>
    <row r="127" spans="1:5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row>
    <row r="128" spans="1:5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row>
    <row r="129" spans="1:5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row>
    <row r="130" spans="1:55">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row>
    <row r="131" spans="1:55" ht="1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row>
    <row r="132" spans="1:55" ht="1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row>
    <row r="133" spans="1:5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row>
    <row r="134" spans="1:55" ht="1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row>
    <row r="135" spans="1:5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row>
    <row r="136" spans="1:5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row>
    <row r="137" spans="1:5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row>
    <row r="138" spans="1:5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row>
    <row r="139" spans="1:5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row>
    <row r="140" spans="1:5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row>
    <row r="141" spans="1:5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row>
    <row r="142" spans="1:5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row>
    <row r="143" spans="1:5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row>
    <row r="144" spans="1:5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row>
    <row r="145" spans="1:5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row>
    <row r="146" spans="1:5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row>
    <row r="147" spans="1:5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row>
    <row r="148" spans="1:55" ht="1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row>
    <row r="149" spans="1:55" ht="1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row>
    <row r="150" spans="1:5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row>
    <row r="151" spans="1:55" ht="1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row>
    <row r="152" spans="1:5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row>
    <row r="153" spans="1:5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row>
    <row r="154" spans="1:5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row>
    <row r="155" spans="1:5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row>
    <row r="156" spans="1:5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row>
    <row r="157" spans="1:5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row>
    <row r="158" spans="1:55">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row>
    <row r="159" spans="1:55">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row>
    <row r="160" spans="1:55">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row>
    <row r="161" spans="1:55">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row>
    <row r="162" spans="1:55">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row>
    <row r="163" spans="1:55">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row>
    <row r="164" spans="1:55">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row>
    <row r="165" spans="1:5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row>
    <row r="166" spans="1:55">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row>
    <row r="167" spans="1:55">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row>
    <row r="168" spans="1:55">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row>
    <row r="169" spans="1:55">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row>
    <row r="170" spans="1:55">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row>
    <row r="171" spans="1:55">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row>
    <row r="172" spans="1:55">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row>
    <row r="173" spans="1:55">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row>
    <row r="174" spans="1:55">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row>
    <row r="175" spans="1:5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row>
    <row r="176" spans="1:55">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row>
    <row r="177" spans="1:55">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row>
    <row r="178" spans="1:55">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row>
    <row r="179" spans="1:55">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row>
    <row r="180" spans="1:55">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row>
    <row r="181" spans="1:55">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row>
    <row r="182" spans="1:55">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row>
    <row r="183" spans="1:55">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row>
    <row r="184" spans="1:55">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row>
    <row r="185" spans="1:5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row>
    <row r="186" spans="1:55">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row>
    <row r="187" spans="1:55">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row>
    <row r="188" spans="1:55">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row>
    <row r="189" spans="1:55">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row>
    <row r="190" spans="1:55">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row>
    <row r="191" spans="1:55">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row>
    <row r="192" spans="1:55">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row>
    <row r="193" spans="1:55">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row>
    <row r="194" spans="1:55">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row>
    <row r="195" spans="1:55">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row>
    <row r="196" spans="1:55">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row>
    <row r="197" spans="1:55">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row>
    <row r="198" spans="1:55">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row>
    <row r="199" spans="1:55">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row>
    <row r="200" spans="1:55">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row>
    <row r="201" spans="1:55">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row>
    <row r="202" spans="1:55">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row>
    <row r="203" spans="1:55">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row>
    <row r="204" spans="1:55">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row>
    <row r="205" spans="1:55">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row>
    <row r="206" spans="1:55">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row>
    <row r="207" spans="1:55">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row>
    <row r="208" spans="1:55">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row>
    <row r="209" spans="1:55">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row>
    <row r="210" spans="1:55">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row>
    <row r="211" spans="1:55">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row>
    <row r="212" spans="1:55">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row>
    <row r="213" spans="1:55">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row>
    <row r="214" spans="1:55">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row>
    <row r="215" spans="1:55">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row>
    <row r="216" spans="1:55">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row>
    <row r="217" spans="1:55">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row>
    <row r="218" spans="1:55">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row>
    <row r="219" spans="1:55">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row>
    <row r="220" spans="1:55">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row>
    <row r="221" spans="1:55">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row>
    <row r="222" spans="1:55">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row>
    <row r="223" spans="1:55">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row>
    <row r="224" spans="1:55">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row>
    <row r="225" spans="1:55">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row>
    <row r="226" spans="1:55">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row>
    <row r="227" spans="1:55">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row>
    <row r="228" spans="1:55">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row>
    <row r="229" spans="1:55">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row>
    <row r="230" spans="1:55">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row>
    <row r="231" spans="1:55">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row>
    <row r="232" spans="1:55">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row>
    <row r="233" spans="1:55">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row>
    <row r="234" spans="1:55">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row>
    <row r="235" spans="1:55">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row>
    <row r="236" spans="1:55">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row>
    <row r="237" spans="1:55">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row>
    <row r="238" spans="1:55">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row>
    <row r="239" spans="1:55">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row>
    <row r="240" spans="1:55">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row>
    <row r="241" spans="1:55">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row>
    <row r="242" spans="1:55">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row>
    <row r="243" spans="1:55">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row>
    <row r="244" spans="1:55">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row>
    <row r="245" spans="1:55">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row>
    <row r="246" spans="1:55">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row>
    <row r="247" spans="1:55">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row>
    <row r="248" spans="1:55">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row>
    <row r="249" spans="1:55">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row>
    <row r="250" spans="1:55">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row>
    <row r="251" spans="1:55">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row>
    <row r="252" spans="1:55">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row>
    <row r="253" spans="1:55">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row>
    <row r="254" spans="1:55">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row>
    <row r="255" spans="1:55">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row>
    <row r="256" spans="1:55">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row>
    <row r="257" spans="1:55">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row>
    <row r="258" spans="1:55">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row>
    <row r="259" spans="1:55">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row>
    <row r="260" spans="1:55">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row>
    <row r="261" spans="1:55">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row>
    <row r="262" spans="1:55">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row>
    <row r="263" spans="1:55">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row>
    <row r="264" spans="1:55">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row>
    <row r="265" spans="1:55">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row>
    <row r="266" spans="1:55">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row>
    <row r="267" spans="1:55">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row>
    <row r="268" spans="1:55">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row>
    <row r="269" spans="1:55">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row>
    <row r="270" spans="1:55">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row>
    <row r="271" spans="1:55">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row>
    <row r="272" spans="1:55">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row>
    <row r="273" spans="1:55">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row>
    <row r="274" spans="1:55">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row>
    <row r="275" spans="1:55">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row>
    <row r="276" spans="1:55">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row>
    <row r="277" spans="1:55">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row>
    <row r="278" spans="1:55">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row>
    <row r="279" spans="1:55">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row>
    <row r="280" spans="1:55">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row>
    <row r="281" spans="1:55">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row>
    <row r="282" spans="1:55">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row>
    <row r="283" spans="1:55">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row>
    <row r="284" spans="1:55">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row>
    <row r="285" spans="1:55">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row>
    <row r="286" spans="1:55">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row>
    <row r="287" spans="1:55">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row>
    <row r="288" spans="1:55">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row>
    <row r="289" spans="1:55">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row>
    <row r="290" spans="1:55">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row>
    <row r="291" spans="1:55">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row>
    <row r="292" spans="1:55">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row>
    <row r="293" spans="1:55">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row>
    <row r="294" spans="1:55">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row>
    <row r="295" spans="1:55">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row>
    <row r="296" spans="1:55">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row>
    <row r="297" spans="1:55">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row>
    <row r="298" spans="1:55">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row>
    <row r="299" spans="1:55">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row>
    <row r="300" spans="1:55">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row>
    <row r="301" spans="1:55">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row>
    <row r="302" spans="1:55">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row>
    <row r="303" spans="1:55">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row>
    <row r="304" spans="1:55">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row>
    <row r="305" spans="1:55">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row>
    <row r="306" spans="1:55">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row>
    <row r="307" spans="1:55">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row>
    <row r="308" spans="1:55">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row>
    <row r="309" spans="1:55">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row>
    <row r="310" spans="1:55">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row>
    <row r="311" spans="1:55">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row>
    <row r="312" spans="1:55">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row>
    <row r="313" spans="1:55">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row>
    <row r="314" spans="1:55">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row>
    <row r="315" spans="1:55">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row>
    <row r="316" spans="1:55">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row>
    <row r="317" spans="1:55">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row>
    <row r="318" spans="1:55">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row>
    <row r="319" spans="1:55">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row>
    <row r="320" spans="1:55">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row>
    <row r="321" spans="1:55">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row>
    <row r="322" spans="1:55">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row>
    <row r="323" spans="1:55">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row>
    <row r="324" spans="1:55">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row>
    <row r="325" spans="1:55">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row>
    <row r="326" spans="1:55">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row>
    <row r="327" spans="1:55">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row>
    <row r="328" spans="1:55">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row>
    <row r="329" spans="1:55">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row>
    <row r="330" spans="1:55">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row>
    <row r="331" spans="1:55">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row>
    <row r="332" spans="1:55">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row>
    <row r="333" spans="1:55">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row>
    <row r="334" spans="1:55">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row>
    <row r="335" spans="1:55">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row>
    <row r="336" spans="1:55">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row>
    <row r="337" spans="1:55">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row>
    <row r="338" spans="1:55">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row>
    <row r="339" spans="1:55">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row>
    <row r="340" spans="1:55">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row>
    <row r="341" spans="1:55">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row>
    <row r="342" spans="1:55">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row>
    <row r="343" spans="1:55">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row>
    <row r="344" spans="1:55">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row>
    <row r="345" spans="1:55">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row>
    <row r="346" spans="1:55">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row>
    <row r="347" spans="1:55">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row>
    <row r="348" spans="1:55">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row>
    <row r="349" spans="1:55">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row>
    <row r="350" spans="1:55">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row>
    <row r="351" spans="1:55">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row>
    <row r="352" spans="1:55">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row>
    <row r="353" spans="1:55">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row>
    <row r="354" spans="1:55">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row>
    <row r="355" spans="1:55">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row>
    <row r="356" spans="1:55">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row>
    <row r="357" spans="1:55">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row>
    <row r="358" spans="1:55">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row>
    <row r="359" spans="1:55">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row>
    <row r="360" spans="1:55">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row>
    <row r="361" spans="1:55">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row>
    <row r="362" spans="1:55">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row>
    <row r="363" spans="1:55">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row>
    <row r="364" spans="1:55">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row>
    <row r="365" spans="1:55">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row>
    <row r="366" spans="1:55">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row>
    <row r="367" spans="1:55">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row>
    <row r="368" spans="1:55">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row>
    <row r="369" spans="1:55">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row>
    <row r="370" spans="1:55">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row>
    <row r="371" spans="1:55">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row>
    <row r="372" spans="1:55">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row>
    <row r="373" spans="1:55">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row>
    <row r="374" spans="1:55">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row>
    <row r="375" spans="1:55">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row>
    <row r="376" spans="1:55">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row>
    <row r="377" spans="1:55">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row>
    <row r="378" spans="1:55">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row>
    <row r="379" spans="1:55">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row>
    <row r="380" spans="1:55">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row>
    <row r="381" spans="1:55">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row>
    <row r="382" spans="1:55">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row>
    <row r="383" spans="1:55">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row>
    <row r="384" spans="1:55">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row>
    <row r="385" spans="1:55">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row>
    <row r="386" spans="1:55">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row>
    <row r="387" spans="1:55">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row>
    <row r="388" spans="1:55">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row>
    <row r="389" spans="1:55">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row>
    <row r="390" spans="1:55">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row>
    <row r="391" spans="1:55">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row>
    <row r="392" spans="1:55">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row>
    <row r="393" spans="1:55">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row>
    <row r="394" spans="1:55">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row>
    <row r="395" spans="1:55">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row>
    <row r="396" spans="1:55">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row>
    <row r="397" spans="1:55">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row>
    <row r="398" spans="1:55">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row>
    <row r="399" spans="1:55">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row>
    <row r="400" spans="1:55">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row>
    <row r="401" spans="1:55">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row>
    <row r="402" spans="1:55">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row>
    <row r="403" spans="1:55">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row>
    <row r="404" spans="1:55">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row>
    <row r="405" spans="1:55">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row>
    <row r="406" spans="1:55">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row>
    <row r="407" spans="1:55">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row>
    <row r="408" spans="1:55">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row>
    <row r="409" spans="1:55">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row>
    <row r="410" spans="1:55">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row>
    <row r="411" spans="1:55">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row>
    <row r="412" spans="1:55">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row>
    <row r="413" spans="1:55">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row>
    <row r="414" spans="1:55">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row>
    <row r="415" spans="1:55">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row>
    <row r="416" spans="1:55">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row>
    <row r="417" spans="1:55">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row>
    <row r="418" spans="1:5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row>
    <row r="419" spans="1:55">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row>
    <row r="420" spans="1:55">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row>
    <row r="421" spans="1:55">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row>
    <row r="422" spans="1:55">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row>
    <row r="423" spans="1:55">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row>
    <row r="424" spans="1:55">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row>
    <row r="425" spans="1:55">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row>
    <row r="426" spans="1:55">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row>
    <row r="427" spans="1:55">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row>
    <row r="428" spans="1:55">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row>
    <row r="429" spans="1:55">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row>
    <row r="430" spans="1:55">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row>
    <row r="431" spans="1:55">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row>
    <row r="432" spans="1:55">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row>
    <row r="433" spans="1:55">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row>
    <row r="434" spans="1:55">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row>
    <row r="435" spans="1:55">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row>
    <row r="436" spans="1:55">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row>
    <row r="437" spans="1:55">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row>
    <row r="438" spans="1:55">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row>
    <row r="439" spans="1:55">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row>
    <row r="440" spans="1:55">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row>
    <row r="441" spans="1:55">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row>
    <row r="442" spans="1:55">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row>
    <row r="443" spans="1:55">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row>
    <row r="444" spans="1:55">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row>
    <row r="445" spans="1:55">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row>
    <row r="446" spans="1:55">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row>
    <row r="447" spans="1:55">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row>
    <row r="448" spans="1:55">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row>
    <row r="449" spans="1:55">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row>
    <row r="450" spans="1:55">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row>
    <row r="451" spans="1:55">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row>
    <row r="452" spans="1:55">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row>
    <row r="453" spans="1:55">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row>
    <row r="454" spans="1:55">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row>
    <row r="455" spans="1:55">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row>
    <row r="456" spans="1:55">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row>
    <row r="457" spans="1:5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row>
    <row r="458" spans="1:55">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row>
    <row r="459" spans="1:55">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row>
    <row r="460" spans="1:55">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row>
    <row r="461" spans="1:55">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row>
    <row r="462" spans="1:55">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row>
    <row r="463" spans="1:55">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row>
    <row r="464" spans="1:55">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row>
    <row r="465" spans="1:55">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row>
    <row r="466" spans="1:55">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row>
    <row r="467" spans="1:55">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row>
    <row r="468" spans="1:55">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row>
    <row r="469" spans="1:55">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row>
    <row r="470" spans="1:55">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row>
    <row r="471" spans="1:55">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row>
    <row r="472" spans="1:55">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row>
    <row r="473" spans="1:55">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row>
    <row r="474" spans="1:55">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row>
    <row r="475" spans="1:55">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row>
    <row r="476" spans="1:55">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row>
    <row r="477" spans="1:55">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row>
    <row r="478" spans="1:55">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row>
    <row r="479" spans="1:55">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row>
    <row r="480" spans="1:55">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row>
    <row r="481" spans="1:55">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row>
    <row r="482" spans="1:55">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row>
    <row r="483" spans="1:55">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row>
    <row r="484" spans="1:55">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row>
    <row r="485" spans="1:55">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row>
    <row r="486" spans="1:55">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row>
    <row r="487" spans="1:55">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row>
    <row r="488" spans="1:55">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row>
    <row r="489" spans="1:55">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row>
    <row r="490" spans="1:55">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row>
    <row r="491" spans="1:55">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row>
    <row r="492" spans="1:55">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row>
    <row r="493" spans="1:55">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row>
    <row r="494" spans="1:55">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row>
    <row r="495" spans="1:5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row>
    <row r="496" spans="1:55">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row>
    <row r="497" spans="1:55">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row>
    <row r="498" spans="1:55">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row>
    <row r="499" spans="1:55">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row>
    <row r="500" spans="1:55">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row>
    <row r="501" spans="1:55">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row>
    <row r="502" spans="1:55">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row>
    <row r="503" spans="1:55">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row>
    <row r="504" spans="1:55">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row>
    <row r="505" spans="1:55">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row>
    <row r="506" spans="1:55">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row>
    <row r="507" spans="1:55">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row>
    <row r="508" spans="1:55">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row>
    <row r="509" spans="1:55">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row>
    <row r="510" spans="1:55">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row>
    <row r="511" spans="1:55">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row>
    <row r="512" spans="1:55">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row>
    <row r="513" spans="1:55">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row>
    <row r="514" spans="1:55">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row>
    <row r="515" spans="1:55">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row>
    <row r="516" spans="1:55">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row>
    <row r="517" spans="1:55">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row>
    <row r="518" spans="1:55">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row>
    <row r="519" spans="1:55">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row>
    <row r="520" spans="1:55">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row>
    <row r="521" spans="1:55">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row>
    <row r="522" spans="1:55">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row>
    <row r="523" spans="1:55">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row>
  </sheetData>
  <pageMargins left="0.70866141732283472" right="0.70866141732283472" top="0.74803149606299213" bottom="0.74803149606299213"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sheetPr>
    <outlinePr summaryRight="0"/>
    <pageSetUpPr fitToPage="1"/>
  </sheetPr>
  <dimension ref="A1:BP159"/>
  <sheetViews>
    <sheetView showGridLines="0" workbookViewId="0">
      <selection activeCell="AJ164" sqref="AJ164"/>
    </sheetView>
  </sheetViews>
  <sheetFormatPr defaultColWidth="12.5703125" defaultRowHeight="13.5" customHeight="1"/>
  <cols>
    <col min="1" max="1" width="5.5703125" style="10" customWidth="1"/>
    <col min="2" max="68" width="2.85546875" style="10" customWidth="1"/>
    <col min="69" max="256" width="12.5703125" style="10"/>
    <col min="257" max="257" width="5.5703125" style="10" customWidth="1"/>
    <col min="258" max="324" width="2.85546875" style="10" customWidth="1"/>
    <col min="325" max="512" width="12.5703125" style="10"/>
    <col min="513" max="513" width="5.5703125" style="10" customWidth="1"/>
    <col min="514" max="580" width="2.85546875" style="10" customWidth="1"/>
    <col min="581" max="768" width="12.5703125" style="10"/>
    <col min="769" max="769" width="5.5703125" style="10" customWidth="1"/>
    <col min="770" max="836" width="2.85546875" style="10" customWidth="1"/>
    <col min="837" max="1024" width="12.5703125" style="10"/>
    <col min="1025" max="1025" width="5.5703125" style="10" customWidth="1"/>
    <col min="1026" max="1092" width="2.85546875" style="10" customWidth="1"/>
    <col min="1093" max="1280" width="12.5703125" style="10"/>
    <col min="1281" max="1281" width="5.5703125" style="10" customWidth="1"/>
    <col min="1282" max="1348" width="2.85546875" style="10" customWidth="1"/>
    <col min="1349" max="1536" width="12.5703125" style="10"/>
    <col min="1537" max="1537" width="5.5703125" style="10" customWidth="1"/>
    <col min="1538" max="1604" width="2.85546875" style="10" customWidth="1"/>
    <col min="1605" max="1792" width="12.5703125" style="10"/>
    <col min="1793" max="1793" width="5.5703125" style="10" customWidth="1"/>
    <col min="1794" max="1860" width="2.85546875" style="10" customWidth="1"/>
    <col min="1861" max="2048" width="12.5703125" style="10"/>
    <col min="2049" max="2049" width="5.5703125" style="10" customWidth="1"/>
    <col min="2050" max="2116" width="2.85546875" style="10" customWidth="1"/>
    <col min="2117" max="2304" width="12.5703125" style="10"/>
    <col min="2305" max="2305" width="5.5703125" style="10" customWidth="1"/>
    <col min="2306" max="2372" width="2.85546875" style="10" customWidth="1"/>
    <col min="2373" max="2560" width="12.5703125" style="10"/>
    <col min="2561" max="2561" width="5.5703125" style="10" customWidth="1"/>
    <col min="2562" max="2628" width="2.85546875" style="10" customWidth="1"/>
    <col min="2629" max="2816" width="12.5703125" style="10"/>
    <col min="2817" max="2817" width="5.5703125" style="10" customWidth="1"/>
    <col min="2818" max="2884" width="2.85546875" style="10" customWidth="1"/>
    <col min="2885" max="3072" width="12.5703125" style="10"/>
    <col min="3073" max="3073" width="5.5703125" style="10" customWidth="1"/>
    <col min="3074" max="3140" width="2.85546875" style="10" customWidth="1"/>
    <col min="3141" max="3328" width="12.5703125" style="10"/>
    <col min="3329" max="3329" width="5.5703125" style="10" customWidth="1"/>
    <col min="3330" max="3396" width="2.85546875" style="10" customWidth="1"/>
    <col min="3397" max="3584" width="12.5703125" style="10"/>
    <col min="3585" max="3585" width="5.5703125" style="10" customWidth="1"/>
    <col min="3586" max="3652" width="2.85546875" style="10" customWidth="1"/>
    <col min="3653" max="3840" width="12.5703125" style="10"/>
    <col min="3841" max="3841" width="5.5703125" style="10" customWidth="1"/>
    <col min="3842" max="3908" width="2.85546875" style="10" customWidth="1"/>
    <col min="3909" max="4096" width="12.5703125" style="10"/>
    <col min="4097" max="4097" width="5.5703125" style="10" customWidth="1"/>
    <col min="4098" max="4164" width="2.85546875" style="10" customWidth="1"/>
    <col min="4165" max="4352" width="12.5703125" style="10"/>
    <col min="4353" max="4353" width="5.5703125" style="10" customWidth="1"/>
    <col min="4354" max="4420" width="2.85546875" style="10" customWidth="1"/>
    <col min="4421" max="4608" width="12.5703125" style="10"/>
    <col min="4609" max="4609" width="5.5703125" style="10" customWidth="1"/>
    <col min="4610" max="4676" width="2.85546875" style="10" customWidth="1"/>
    <col min="4677" max="4864" width="12.5703125" style="10"/>
    <col min="4865" max="4865" width="5.5703125" style="10" customWidth="1"/>
    <col min="4866" max="4932" width="2.85546875" style="10" customWidth="1"/>
    <col min="4933" max="5120" width="12.5703125" style="10"/>
    <col min="5121" max="5121" width="5.5703125" style="10" customWidth="1"/>
    <col min="5122" max="5188" width="2.85546875" style="10" customWidth="1"/>
    <col min="5189" max="5376" width="12.5703125" style="10"/>
    <col min="5377" max="5377" width="5.5703125" style="10" customWidth="1"/>
    <col min="5378" max="5444" width="2.85546875" style="10" customWidth="1"/>
    <col min="5445" max="5632" width="12.5703125" style="10"/>
    <col min="5633" max="5633" width="5.5703125" style="10" customWidth="1"/>
    <col min="5634" max="5700" width="2.85546875" style="10" customWidth="1"/>
    <col min="5701" max="5888" width="12.5703125" style="10"/>
    <col min="5889" max="5889" width="5.5703125" style="10" customWidth="1"/>
    <col min="5890" max="5956" width="2.85546875" style="10" customWidth="1"/>
    <col min="5957" max="6144" width="12.5703125" style="10"/>
    <col min="6145" max="6145" width="5.5703125" style="10" customWidth="1"/>
    <col min="6146" max="6212" width="2.85546875" style="10" customWidth="1"/>
    <col min="6213" max="6400" width="12.5703125" style="10"/>
    <col min="6401" max="6401" width="5.5703125" style="10" customWidth="1"/>
    <col min="6402" max="6468" width="2.85546875" style="10" customWidth="1"/>
    <col min="6469" max="6656" width="12.5703125" style="10"/>
    <col min="6657" max="6657" width="5.5703125" style="10" customWidth="1"/>
    <col min="6658" max="6724" width="2.85546875" style="10" customWidth="1"/>
    <col min="6725" max="6912" width="12.5703125" style="10"/>
    <col min="6913" max="6913" width="5.5703125" style="10" customWidth="1"/>
    <col min="6914" max="6980" width="2.85546875" style="10" customWidth="1"/>
    <col min="6981" max="7168" width="12.5703125" style="10"/>
    <col min="7169" max="7169" width="5.5703125" style="10" customWidth="1"/>
    <col min="7170" max="7236" width="2.85546875" style="10" customWidth="1"/>
    <col min="7237" max="7424" width="12.5703125" style="10"/>
    <col min="7425" max="7425" width="5.5703125" style="10" customWidth="1"/>
    <col min="7426" max="7492" width="2.85546875" style="10" customWidth="1"/>
    <col min="7493" max="7680" width="12.5703125" style="10"/>
    <col min="7681" max="7681" width="5.5703125" style="10" customWidth="1"/>
    <col min="7682" max="7748" width="2.85546875" style="10" customWidth="1"/>
    <col min="7749" max="7936" width="12.5703125" style="10"/>
    <col min="7937" max="7937" width="5.5703125" style="10" customWidth="1"/>
    <col min="7938" max="8004" width="2.85546875" style="10" customWidth="1"/>
    <col min="8005" max="8192" width="12.5703125" style="10"/>
    <col min="8193" max="8193" width="5.5703125" style="10" customWidth="1"/>
    <col min="8194" max="8260" width="2.85546875" style="10" customWidth="1"/>
    <col min="8261" max="8448" width="12.5703125" style="10"/>
    <col min="8449" max="8449" width="5.5703125" style="10" customWidth="1"/>
    <col min="8450" max="8516" width="2.85546875" style="10" customWidth="1"/>
    <col min="8517" max="8704" width="12.5703125" style="10"/>
    <col min="8705" max="8705" width="5.5703125" style="10" customWidth="1"/>
    <col min="8706" max="8772" width="2.85546875" style="10" customWidth="1"/>
    <col min="8773" max="8960" width="12.5703125" style="10"/>
    <col min="8961" max="8961" width="5.5703125" style="10" customWidth="1"/>
    <col min="8962" max="9028" width="2.85546875" style="10" customWidth="1"/>
    <col min="9029" max="9216" width="12.5703125" style="10"/>
    <col min="9217" max="9217" width="5.5703125" style="10" customWidth="1"/>
    <col min="9218" max="9284" width="2.85546875" style="10" customWidth="1"/>
    <col min="9285" max="9472" width="12.5703125" style="10"/>
    <col min="9473" max="9473" width="5.5703125" style="10" customWidth="1"/>
    <col min="9474" max="9540" width="2.85546875" style="10" customWidth="1"/>
    <col min="9541" max="9728" width="12.5703125" style="10"/>
    <col min="9729" max="9729" width="5.5703125" style="10" customWidth="1"/>
    <col min="9730" max="9796" width="2.85546875" style="10" customWidth="1"/>
    <col min="9797" max="9984" width="12.5703125" style="10"/>
    <col min="9985" max="9985" width="5.5703125" style="10" customWidth="1"/>
    <col min="9986" max="10052" width="2.85546875" style="10" customWidth="1"/>
    <col min="10053" max="10240" width="12.5703125" style="10"/>
    <col min="10241" max="10241" width="5.5703125" style="10" customWidth="1"/>
    <col min="10242" max="10308" width="2.85546875" style="10" customWidth="1"/>
    <col min="10309" max="10496" width="12.5703125" style="10"/>
    <col min="10497" max="10497" width="5.5703125" style="10" customWidth="1"/>
    <col min="10498" max="10564" width="2.85546875" style="10" customWidth="1"/>
    <col min="10565" max="10752" width="12.5703125" style="10"/>
    <col min="10753" max="10753" width="5.5703125" style="10" customWidth="1"/>
    <col min="10754" max="10820" width="2.85546875" style="10" customWidth="1"/>
    <col min="10821" max="11008" width="12.5703125" style="10"/>
    <col min="11009" max="11009" width="5.5703125" style="10" customWidth="1"/>
    <col min="11010" max="11076" width="2.85546875" style="10" customWidth="1"/>
    <col min="11077" max="11264" width="12.5703125" style="10"/>
    <col min="11265" max="11265" width="5.5703125" style="10" customWidth="1"/>
    <col min="11266" max="11332" width="2.85546875" style="10" customWidth="1"/>
    <col min="11333" max="11520" width="12.5703125" style="10"/>
    <col min="11521" max="11521" width="5.5703125" style="10" customWidth="1"/>
    <col min="11522" max="11588" width="2.85546875" style="10" customWidth="1"/>
    <col min="11589" max="11776" width="12.5703125" style="10"/>
    <col min="11777" max="11777" width="5.5703125" style="10" customWidth="1"/>
    <col min="11778" max="11844" width="2.85546875" style="10" customWidth="1"/>
    <col min="11845" max="12032" width="12.5703125" style="10"/>
    <col min="12033" max="12033" width="5.5703125" style="10" customWidth="1"/>
    <col min="12034" max="12100" width="2.85546875" style="10" customWidth="1"/>
    <col min="12101" max="12288" width="12.5703125" style="10"/>
    <col min="12289" max="12289" width="5.5703125" style="10" customWidth="1"/>
    <col min="12290" max="12356" width="2.85546875" style="10" customWidth="1"/>
    <col min="12357" max="12544" width="12.5703125" style="10"/>
    <col min="12545" max="12545" width="5.5703125" style="10" customWidth="1"/>
    <col min="12546" max="12612" width="2.85546875" style="10" customWidth="1"/>
    <col min="12613" max="12800" width="12.5703125" style="10"/>
    <col min="12801" max="12801" width="5.5703125" style="10" customWidth="1"/>
    <col min="12802" max="12868" width="2.85546875" style="10" customWidth="1"/>
    <col min="12869" max="13056" width="12.5703125" style="10"/>
    <col min="13057" max="13057" width="5.5703125" style="10" customWidth="1"/>
    <col min="13058" max="13124" width="2.85546875" style="10" customWidth="1"/>
    <col min="13125" max="13312" width="12.5703125" style="10"/>
    <col min="13313" max="13313" width="5.5703125" style="10" customWidth="1"/>
    <col min="13314" max="13380" width="2.85546875" style="10" customWidth="1"/>
    <col min="13381" max="13568" width="12.5703125" style="10"/>
    <col min="13569" max="13569" width="5.5703125" style="10" customWidth="1"/>
    <col min="13570" max="13636" width="2.85546875" style="10" customWidth="1"/>
    <col min="13637" max="13824" width="12.5703125" style="10"/>
    <col min="13825" max="13825" width="5.5703125" style="10" customWidth="1"/>
    <col min="13826" max="13892" width="2.85546875" style="10" customWidth="1"/>
    <col min="13893" max="14080" width="12.5703125" style="10"/>
    <col min="14081" max="14081" width="5.5703125" style="10" customWidth="1"/>
    <col min="14082" max="14148" width="2.85546875" style="10" customWidth="1"/>
    <col min="14149" max="14336" width="12.5703125" style="10"/>
    <col min="14337" max="14337" width="5.5703125" style="10" customWidth="1"/>
    <col min="14338" max="14404" width="2.85546875" style="10" customWidth="1"/>
    <col min="14405" max="14592" width="12.5703125" style="10"/>
    <col min="14593" max="14593" width="5.5703125" style="10" customWidth="1"/>
    <col min="14594" max="14660" width="2.85546875" style="10" customWidth="1"/>
    <col min="14661" max="14848" width="12.5703125" style="10"/>
    <col min="14849" max="14849" width="5.5703125" style="10" customWidth="1"/>
    <col min="14850" max="14916" width="2.85546875" style="10" customWidth="1"/>
    <col min="14917" max="15104" width="12.5703125" style="10"/>
    <col min="15105" max="15105" width="5.5703125" style="10" customWidth="1"/>
    <col min="15106" max="15172" width="2.85546875" style="10" customWidth="1"/>
    <col min="15173" max="15360" width="12.5703125" style="10"/>
    <col min="15361" max="15361" width="5.5703125" style="10" customWidth="1"/>
    <col min="15362" max="15428" width="2.85546875" style="10" customWidth="1"/>
    <col min="15429" max="15616" width="12.5703125" style="10"/>
    <col min="15617" max="15617" width="5.5703125" style="10" customWidth="1"/>
    <col min="15618" max="15684" width="2.85546875" style="10" customWidth="1"/>
    <col min="15685" max="15872" width="12.5703125" style="10"/>
    <col min="15873" max="15873" width="5.5703125" style="10" customWidth="1"/>
    <col min="15874" max="15940" width="2.85546875" style="10" customWidth="1"/>
    <col min="15941" max="16128" width="12.5703125" style="10"/>
    <col min="16129" max="16129" width="5.5703125" style="10" customWidth="1"/>
    <col min="16130" max="16196" width="2.85546875" style="10" customWidth="1"/>
    <col min="16197" max="16384" width="12.5703125" style="10"/>
  </cols>
  <sheetData>
    <row r="1" spans="1:64" ht="12.75" customHeight="1">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row>
    <row r="2" spans="1:64" ht="19.5" customHeight="1">
      <c r="A2" s="108" t="s">
        <v>202</v>
      </c>
      <c r="B2" s="108"/>
      <c r="C2" s="108"/>
      <c r="D2" s="108"/>
      <c r="E2" s="108"/>
      <c r="F2" s="108"/>
      <c r="G2" s="108"/>
      <c r="H2" s="108"/>
      <c r="I2" s="108"/>
      <c r="J2" s="108"/>
      <c r="K2" s="108"/>
      <c r="L2" s="108"/>
      <c r="M2" s="108"/>
      <c r="N2" s="108"/>
      <c r="O2" s="108"/>
      <c r="P2" s="108"/>
      <c r="Q2" s="108"/>
    </row>
    <row r="3" spans="1:64" ht="11.25" customHeight="1">
      <c r="A3" s="98" t="s">
        <v>29</v>
      </c>
      <c r="B3" s="98" t="s">
        <v>34</v>
      </c>
      <c r="C3" s="98"/>
      <c r="D3" s="98"/>
      <c r="E3" s="98"/>
      <c r="F3" s="99" t="s">
        <v>35</v>
      </c>
      <c r="G3" s="98" t="s">
        <v>36</v>
      </c>
      <c r="H3" s="98"/>
      <c r="I3" s="98"/>
      <c r="J3" s="99" t="s">
        <v>37</v>
      </c>
      <c r="K3" s="98" t="s">
        <v>38</v>
      </c>
      <c r="L3" s="98"/>
      <c r="M3" s="98"/>
      <c r="N3" s="11"/>
      <c r="O3" s="98" t="s">
        <v>39</v>
      </c>
      <c r="P3" s="98"/>
      <c r="Q3" s="98"/>
      <c r="R3" s="98"/>
      <c r="S3" s="99" t="s">
        <v>40</v>
      </c>
      <c r="T3" s="98" t="s">
        <v>41</v>
      </c>
      <c r="U3" s="98"/>
      <c r="V3" s="98"/>
      <c r="W3" s="99" t="s">
        <v>42</v>
      </c>
      <c r="X3" s="98" t="s">
        <v>43</v>
      </c>
      <c r="Y3" s="98"/>
      <c r="Z3" s="98"/>
      <c r="AA3" s="99" t="s">
        <v>44</v>
      </c>
      <c r="AB3" s="98" t="s">
        <v>45</v>
      </c>
      <c r="AC3" s="98"/>
      <c r="AD3" s="98"/>
      <c r="AE3" s="98"/>
      <c r="AF3" s="99" t="s">
        <v>46</v>
      </c>
      <c r="AG3" s="98" t="s">
        <v>47</v>
      </c>
      <c r="AH3" s="98"/>
      <c r="AI3" s="98"/>
      <c r="AJ3" s="99" t="s">
        <v>48</v>
      </c>
      <c r="AK3" s="98" t="s">
        <v>49</v>
      </c>
      <c r="AL3" s="98"/>
      <c r="AM3" s="98"/>
      <c r="AN3" s="98"/>
      <c r="AO3" s="98" t="s">
        <v>50</v>
      </c>
      <c r="AP3" s="98"/>
      <c r="AQ3" s="98"/>
      <c r="AR3" s="98"/>
      <c r="AS3" s="99" t="s">
        <v>51</v>
      </c>
      <c r="AT3" s="98" t="s">
        <v>52</v>
      </c>
      <c r="AU3" s="98"/>
      <c r="AV3" s="98"/>
      <c r="AW3" s="99" t="s">
        <v>53</v>
      </c>
      <c r="AX3" s="98" t="s">
        <v>54</v>
      </c>
      <c r="AY3" s="98"/>
      <c r="AZ3" s="98"/>
      <c r="BA3" s="98"/>
    </row>
    <row r="4" spans="1:64" ht="60.75" customHeight="1">
      <c r="A4" s="98"/>
      <c r="B4" s="12" t="s">
        <v>55</v>
      </c>
      <c r="C4" s="12" t="s">
        <v>56</v>
      </c>
      <c r="D4" s="12" t="s">
        <v>57</v>
      </c>
      <c r="E4" s="12" t="s">
        <v>58</v>
      </c>
      <c r="F4" s="100"/>
      <c r="G4" s="12" t="s">
        <v>59</v>
      </c>
      <c r="H4" s="12" t="s">
        <v>60</v>
      </c>
      <c r="I4" s="12" t="s">
        <v>61</v>
      </c>
      <c r="J4" s="100"/>
      <c r="K4" s="12" t="s">
        <v>62</v>
      </c>
      <c r="L4" s="12" t="s">
        <v>63</v>
      </c>
      <c r="M4" s="12" t="s">
        <v>64</v>
      </c>
      <c r="N4" s="12" t="s">
        <v>65</v>
      </c>
      <c r="O4" s="12" t="s">
        <v>55</v>
      </c>
      <c r="P4" s="12" t="s">
        <v>56</v>
      </c>
      <c r="Q4" s="12" t="s">
        <v>57</v>
      </c>
      <c r="R4" s="12" t="s">
        <v>58</v>
      </c>
      <c r="S4" s="100"/>
      <c r="T4" s="12" t="s">
        <v>66</v>
      </c>
      <c r="U4" s="12" t="s">
        <v>67</v>
      </c>
      <c r="V4" s="12" t="s">
        <v>68</v>
      </c>
      <c r="W4" s="100"/>
      <c r="X4" s="12" t="s">
        <v>69</v>
      </c>
      <c r="Y4" s="12" t="s">
        <v>70</v>
      </c>
      <c r="Z4" s="12" t="s">
        <v>71</v>
      </c>
      <c r="AA4" s="100"/>
      <c r="AB4" s="12" t="s">
        <v>69</v>
      </c>
      <c r="AC4" s="12" t="s">
        <v>70</v>
      </c>
      <c r="AD4" s="12" t="s">
        <v>71</v>
      </c>
      <c r="AE4" s="12" t="s">
        <v>72</v>
      </c>
      <c r="AF4" s="100"/>
      <c r="AG4" s="12" t="s">
        <v>59</v>
      </c>
      <c r="AH4" s="12" t="s">
        <v>60</v>
      </c>
      <c r="AI4" s="12" t="s">
        <v>61</v>
      </c>
      <c r="AJ4" s="100"/>
      <c r="AK4" s="12" t="s">
        <v>73</v>
      </c>
      <c r="AL4" s="12" t="s">
        <v>74</v>
      </c>
      <c r="AM4" s="12" t="s">
        <v>75</v>
      </c>
      <c r="AN4" s="12" t="s">
        <v>76</v>
      </c>
      <c r="AO4" s="12" t="s">
        <v>55</v>
      </c>
      <c r="AP4" s="12" t="s">
        <v>56</v>
      </c>
      <c r="AQ4" s="12" t="s">
        <v>57</v>
      </c>
      <c r="AR4" s="12" t="s">
        <v>58</v>
      </c>
      <c r="AS4" s="100"/>
      <c r="AT4" s="12" t="s">
        <v>59</v>
      </c>
      <c r="AU4" s="12" t="s">
        <v>60</v>
      </c>
      <c r="AV4" s="12" t="s">
        <v>61</v>
      </c>
      <c r="AW4" s="100"/>
      <c r="AX4" s="12" t="s">
        <v>62</v>
      </c>
      <c r="AY4" s="12" t="s">
        <v>63</v>
      </c>
      <c r="AZ4" s="12" t="s">
        <v>64</v>
      </c>
      <c r="BA4" s="13" t="s">
        <v>77</v>
      </c>
    </row>
    <row r="5" spans="1:64" ht="9.75" customHeight="1">
      <c r="A5" s="98"/>
      <c r="B5" s="14" t="s">
        <v>78</v>
      </c>
      <c r="C5" s="14" t="s">
        <v>79</v>
      </c>
      <c r="D5" s="14" t="s">
        <v>80</v>
      </c>
      <c r="E5" s="14" t="s">
        <v>81</v>
      </c>
      <c r="F5" s="14" t="s">
        <v>82</v>
      </c>
      <c r="G5" s="14" t="s">
        <v>83</v>
      </c>
      <c r="H5" s="14" t="s">
        <v>84</v>
      </c>
      <c r="I5" s="14" t="s">
        <v>85</v>
      </c>
      <c r="J5" s="14" t="s">
        <v>86</v>
      </c>
      <c r="K5" s="14" t="s">
        <v>87</v>
      </c>
      <c r="L5" s="14" t="s">
        <v>88</v>
      </c>
      <c r="M5" s="14" t="s">
        <v>89</v>
      </c>
      <c r="N5" s="14" t="s">
        <v>90</v>
      </c>
      <c r="O5" s="14" t="s">
        <v>91</v>
      </c>
      <c r="P5" s="14" t="s">
        <v>92</v>
      </c>
      <c r="Q5" s="14" t="s">
        <v>93</v>
      </c>
      <c r="R5" s="14" t="s">
        <v>94</v>
      </c>
      <c r="S5" s="14" t="s">
        <v>95</v>
      </c>
      <c r="T5" s="14" t="s">
        <v>96</v>
      </c>
      <c r="U5" s="14" t="s">
        <v>97</v>
      </c>
      <c r="V5" s="14" t="s">
        <v>98</v>
      </c>
      <c r="W5" s="14" t="s">
        <v>99</v>
      </c>
      <c r="X5" s="14" t="s">
        <v>100</v>
      </c>
      <c r="Y5" s="14" t="s">
        <v>101</v>
      </c>
      <c r="Z5" s="14" t="s">
        <v>102</v>
      </c>
      <c r="AA5" s="14" t="s">
        <v>103</v>
      </c>
      <c r="AB5" s="14" t="s">
        <v>104</v>
      </c>
      <c r="AC5" s="14" t="s">
        <v>105</v>
      </c>
      <c r="AD5" s="14" t="s">
        <v>106</v>
      </c>
      <c r="AE5" s="14" t="s">
        <v>107</v>
      </c>
      <c r="AF5" s="14" t="s">
        <v>108</v>
      </c>
      <c r="AG5" s="14" t="s">
        <v>109</v>
      </c>
      <c r="AH5" s="14" t="s">
        <v>110</v>
      </c>
      <c r="AI5" s="14" t="s">
        <v>111</v>
      </c>
      <c r="AJ5" s="14" t="s">
        <v>112</v>
      </c>
      <c r="AK5" s="14" t="s">
        <v>113</v>
      </c>
      <c r="AL5" s="14" t="s">
        <v>114</v>
      </c>
      <c r="AM5" s="14" t="s">
        <v>115</v>
      </c>
      <c r="AN5" s="14" t="s">
        <v>116</v>
      </c>
      <c r="AO5" s="14" t="s">
        <v>117</v>
      </c>
      <c r="AP5" s="14" t="s">
        <v>118</v>
      </c>
      <c r="AQ5" s="14" t="s">
        <v>119</v>
      </c>
      <c r="AR5" s="14" t="s">
        <v>120</v>
      </c>
      <c r="AS5" s="14" t="s">
        <v>121</v>
      </c>
      <c r="AT5" s="14" t="s">
        <v>122</v>
      </c>
      <c r="AU5" s="14" t="s">
        <v>123</v>
      </c>
      <c r="AV5" s="14" t="s">
        <v>124</v>
      </c>
      <c r="AW5" s="14" t="s">
        <v>125</v>
      </c>
      <c r="AX5" s="14" t="s">
        <v>126</v>
      </c>
      <c r="AY5" s="14" t="s">
        <v>127</v>
      </c>
      <c r="AZ5" s="14" t="s">
        <v>128</v>
      </c>
      <c r="BA5" s="15" t="s">
        <v>129</v>
      </c>
    </row>
    <row r="6" spans="1:64" ht="2.25" customHeight="1">
      <c r="A6" s="14"/>
      <c r="B6" s="101"/>
      <c r="C6" s="101"/>
      <c r="D6" s="101"/>
      <c r="E6" s="101"/>
      <c r="F6" s="101"/>
      <c r="G6" s="101"/>
      <c r="H6" s="101"/>
      <c r="I6" s="101"/>
      <c r="J6" s="101"/>
      <c r="K6" s="101"/>
      <c r="L6" s="101"/>
      <c r="M6" s="101"/>
      <c r="N6" s="101"/>
      <c r="O6" s="101"/>
      <c r="P6" s="101"/>
      <c r="Q6" s="101"/>
      <c r="R6" s="101"/>
      <c r="S6" s="101"/>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row>
    <row r="7" spans="1:64" ht="10.5" customHeight="1">
      <c r="A7" s="102" t="s">
        <v>130</v>
      </c>
      <c r="B7" s="103"/>
      <c r="C7" s="103"/>
      <c r="D7" s="103"/>
      <c r="E7" s="103"/>
      <c r="F7" s="103"/>
      <c r="G7" s="103"/>
      <c r="H7" s="103" t="s">
        <v>249</v>
      </c>
      <c r="I7" s="103"/>
      <c r="J7" s="103"/>
      <c r="K7" s="103"/>
      <c r="L7" s="103"/>
      <c r="M7" s="103" t="s">
        <v>249</v>
      </c>
      <c r="N7" s="103"/>
      <c r="O7" s="103"/>
      <c r="P7" s="103"/>
      <c r="Q7" s="103"/>
      <c r="R7" s="106" t="s">
        <v>249</v>
      </c>
      <c r="S7" s="104" t="s">
        <v>131</v>
      </c>
      <c r="T7" s="104" t="s">
        <v>131</v>
      </c>
      <c r="U7" s="103"/>
      <c r="V7" s="103"/>
      <c r="W7" s="103"/>
      <c r="X7" s="103"/>
      <c r="Y7" s="103"/>
      <c r="Z7" s="103" t="s">
        <v>249</v>
      </c>
      <c r="AA7" s="103"/>
      <c r="AB7" s="103"/>
      <c r="AC7" s="103"/>
      <c r="AD7" s="103"/>
      <c r="AE7" s="103" t="s">
        <v>249</v>
      </c>
      <c r="AF7" s="103"/>
      <c r="AG7" s="103"/>
      <c r="AH7" s="103"/>
      <c r="AI7" s="103" t="s">
        <v>249</v>
      </c>
      <c r="AJ7" s="105" t="s">
        <v>134</v>
      </c>
      <c r="AK7" s="105" t="s">
        <v>134</v>
      </c>
      <c r="AL7" s="105" t="s">
        <v>134</v>
      </c>
      <c r="AM7" s="105" t="s">
        <v>134</v>
      </c>
      <c r="AN7" s="105" t="s">
        <v>134</v>
      </c>
      <c r="AO7" s="105" t="s">
        <v>134</v>
      </c>
      <c r="AP7" s="105" t="s">
        <v>134</v>
      </c>
      <c r="AQ7" s="105" t="s">
        <v>134</v>
      </c>
      <c r="AR7" s="109" t="s">
        <v>201</v>
      </c>
      <c r="AS7" s="104" t="s">
        <v>131</v>
      </c>
      <c r="AT7" s="104" t="s">
        <v>131</v>
      </c>
      <c r="AU7" s="104" t="s">
        <v>131</v>
      </c>
      <c r="AV7" s="104" t="s">
        <v>131</v>
      </c>
      <c r="AW7" s="104" t="s">
        <v>131</v>
      </c>
      <c r="AX7" s="104" t="s">
        <v>131</v>
      </c>
      <c r="AY7" s="104" t="s">
        <v>131</v>
      </c>
      <c r="AZ7" s="104" t="s">
        <v>131</v>
      </c>
      <c r="BA7" s="104" t="s">
        <v>131</v>
      </c>
      <c r="BB7" s="16"/>
      <c r="BC7" s="9"/>
    </row>
    <row r="8" spans="1:64" ht="10.5" customHeight="1">
      <c r="A8" s="102"/>
      <c r="B8" s="103"/>
      <c r="C8" s="103"/>
      <c r="D8" s="103"/>
      <c r="E8" s="103"/>
      <c r="F8" s="103"/>
      <c r="G8" s="103"/>
      <c r="H8" s="103"/>
      <c r="I8" s="103"/>
      <c r="J8" s="103"/>
      <c r="K8" s="103"/>
      <c r="L8" s="103"/>
      <c r="M8" s="103"/>
      <c r="N8" s="103"/>
      <c r="O8" s="103"/>
      <c r="P8" s="103"/>
      <c r="Q8" s="103"/>
      <c r="R8" s="107"/>
      <c r="S8" s="104"/>
      <c r="T8" s="104"/>
      <c r="U8" s="103"/>
      <c r="V8" s="103"/>
      <c r="W8" s="103"/>
      <c r="X8" s="103"/>
      <c r="Y8" s="103"/>
      <c r="Z8" s="103"/>
      <c r="AA8" s="103"/>
      <c r="AB8" s="103"/>
      <c r="AC8" s="103"/>
      <c r="AD8" s="103"/>
      <c r="AE8" s="103"/>
      <c r="AF8" s="103"/>
      <c r="AG8" s="103"/>
      <c r="AH8" s="103"/>
      <c r="AI8" s="103"/>
      <c r="AJ8" s="105"/>
      <c r="AK8" s="105"/>
      <c r="AL8" s="105"/>
      <c r="AM8" s="105"/>
      <c r="AN8" s="105"/>
      <c r="AO8" s="105"/>
      <c r="AP8" s="105"/>
      <c r="AQ8" s="105"/>
      <c r="AR8" s="109"/>
      <c r="AS8" s="104"/>
      <c r="AT8" s="104"/>
      <c r="AU8" s="104"/>
      <c r="AV8" s="104"/>
      <c r="AW8" s="104"/>
      <c r="AX8" s="104"/>
      <c r="AY8" s="104"/>
      <c r="AZ8" s="104"/>
      <c r="BA8" s="104"/>
    </row>
    <row r="9" spans="1:64" ht="2.25" customHeight="1">
      <c r="A9" s="14"/>
      <c r="B9" s="101"/>
      <c r="C9" s="101"/>
      <c r="D9" s="101"/>
      <c r="E9" s="101"/>
      <c r="F9" s="101"/>
      <c r="G9" s="101"/>
      <c r="H9" s="101"/>
      <c r="I9" s="101"/>
      <c r="J9" s="101"/>
      <c r="K9" s="101"/>
      <c r="L9" s="101"/>
      <c r="M9" s="101"/>
      <c r="N9" s="101"/>
      <c r="O9" s="101"/>
      <c r="P9" s="101"/>
      <c r="Q9" s="101"/>
      <c r="R9" s="101"/>
      <c r="S9" s="101"/>
      <c r="T9" s="101"/>
      <c r="U9" s="101"/>
      <c r="V9" s="101"/>
      <c r="W9" s="101"/>
      <c r="X9" s="101"/>
      <c r="Y9" s="101"/>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c r="AY9" s="101"/>
      <c r="AZ9" s="101"/>
      <c r="BA9" s="101"/>
    </row>
    <row r="10" spans="1:64" ht="10.5" customHeight="1">
      <c r="A10" s="102" t="s">
        <v>132</v>
      </c>
      <c r="B10" s="103"/>
      <c r="C10" s="103"/>
      <c r="D10" s="106"/>
      <c r="E10" s="106"/>
      <c r="F10" s="106"/>
      <c r="G10" s="106"/>
      <c r="H10" s="106" t="s">
        <v>250</v>
      </c>
      <c r="I10" s="106"/>
      <c r="J10" s="106"/>
      <c r="K10" s="106" t="s">
        <v>250</v>
      </c>
      <c r="L10" s="106"/>
      <c r="M10" s="106" t="s">
        <v>250</v>
      </c>
      <c r="N10" s="106" t="s">
        <v>285</v>
      </c>
      <c r="O10" s="106" t="s">
        <v>285</v>
      </c>
      <c r="P10" s="106" t="s">
        <v>285</v>
      </c>
      <c r="Q10" s="106"/>
      <c r="R10" s="106"/>
      <c r="S10" s="104" t="s">
        <v>131</v>
      </c>
      <c r="T10" s="104" t="s">
        <v>131</v>
      </c>
      <c r="U10" s="103"/>
      <c r="V10" s="103"/>
      <c r="W10" s="103"/>
      <c r="X10" s="103"/>
      <c r="Y10" s="103"/>
      <c r="Z10" s="103" t="s">
        <v>250</v>
      </c>
      <c r="AA10" s="103"/>
      <c r="AB10" s="103"/>
      <c r="AC10" s="103" t="s">
        <v>250</v>
      </c>
      <c r="AD10" s="103"/>
      <c r="AE10" s="103"/>
      <c r="AF10" s="103" t="s">
        <v>250</v>
      </c>
      <c r="AG10" s="103"/>
      <c r="AH10" s="103" t="s">
        <v>250</v>
      </c>
      <c r="AI10" s="103"/>
      <c r="AJ10" s="103"/>
      <c r="AK10" s="103" t="s">
        <v>250</v>
      </c>
      <c r="AL10" s="105" t="s">
        <v>134</v>
      </c>
      <c r="AM10" s="105" t="s">
        <v>134</v>
      </c>
      <c r="AN10" s="105" t="s">
        <v>134</v>
      </c>
      <c r="AO10" s="105" t="s">
        <v>134</v>
      </c>
      <c r="AP10" s="105" t="s">
        <v>134</v>
      </c>
      <c r="AQ10" s="105" t="s">
        <v>134</v>
      </c>
      <c r="AR10" s="111" t="s">
        <v>201</v>
      </c>
      <c r="AS10" s="106" t="s">
        <v>136</v>
      </c>
      <c r="AT10" s="106" t="s">
        <v>136</v>
      </c>
      <c r="AU10" s="106" t="s">
        <v>136</v>
      </c>
      <c r="AV10" s="103" t="s">
        <v>136</v>
      </c>
      <c r="AW10" s="103" t="s">
        <v>136</v>
      </c>
      <c r="AX10" s="103" t="s">
        <v>136</v>
      </c>
      <c r="AY10" s="103" t="s">
        <v>136</v>
      </c>
      <c r="AZ10" s="103" t="s">
        <v>136</v>
      </c>
      <c r="BA10" s="103" t="s">
        <v>136</v>
      </c>
      <c r="BB10" s="35"/>
      <c r="BC10" s="9"/>
      <c r="BD10" s="16"/>
      <c r="BE10" s="16"/>
      <c r="BF10" s="9"/>
      <c r="BG10" s="16"/>
      <c r="BH10" s="16"/>
      <c r="BI10" s="9"/>
      <c r="BJ10" s="16"/>
      <c r="BK10" s="16"/>
      <c r="BL10" s="9"/>
    </row>
    <row r="11" spans="1:64" ht="10.5" customHeight="1">
      <c r="A11" s="102"/>
      <c r="B11" s="103"/>
      <c r="C11" s="103"/>
      <c r="D11" s="107"/>
      <c r="E11" s="107"/>
      <c r="F11" s="107"/>
      <c r="G11" s="107"/>
      <c r="H11" s="107"/>
      <c r="I11" s="107"/>
      <c r="J11" s="107"/>
      <c r="K11" s="107"/>
      <c r="L11" s="107"/>
      <c r="M11" s="107"/>
      <c r="N11" s="107"/>
      <c r="O11" s="107"/>
      <c r="P11" s="107"/>
      <c r="Q11" s="107"/>
      <c r="R11" s="107"/>
      <c r="S11" s="104"/>
      <c r="T11" s="104"/>
      <c r="U11" s="103"/>
      <c r="V11" s="103"/>
      <c r="W11" s="103"/>
      <c r="X11" s="103"/>
      <c r="Y11" s="103"/>
      <c r="Z11" s="103"/>
      <c r="AA11" s="103"/>
      <c r="AB11" s="103"/>
      <c r="AC11" s="103"/>
      <c r="AD11" s="103"/>
      <c r="AE11" s="103"/>
      <c r="AF11" s="103"/>
      <c r="AG11" s="103"/>
      <c r="AH11" s="103"/>
      <c r="AI11" s="103"/>
      <c r="AJ11" s="103"/>
      <c r="AK11" s="103"/>
      <c r="AL11" s="105"/>
      <c r="AM11" s="105"/>
      <c r="AN11" s="105"/>
      <c r="AO11" s="105"/>
      <c r="AP11" s="105"/>
      <c r="AQ11" s="105"/>
      <c r="AR11" s="112"/>
      <c r="AS11" s="107"/>
      <c r="AT11" s="107"/>
      <c r="AU11" s="107"/>
      <c r="AV11" s="103"/>
      <c r="AW11" s="103"/>
      <c r="AX11" s="103"/>
      <c r="AY11" s="103"/>
      <c r="AZ11" s="103"/>
      <c r="BA11" s="103"/>
      <c r="BB11" s="35"/>
      <c r="BC11" s="9"/>
      <c r="BD11" s="16"/>
      <c r="BE11" s="16"/>
      <c r="BF11" s="9"/>
      <c r="BG11" s="16"/>
      <c r="BH11" s="16"/>
      <c r="BI11" s="9"/>
      <c r="BJ11" s="16"/>
      <c r="BK11" s="16"/>
      <c r="BL11" s="9"/>
    </row>
    <row r="12" spans="1:64" ht="2.25" customHeight="1">
      <c r="A12" s="14"/>
      <c r="B12" s="101">
        <v>0</v>
      </c>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6"/>
      <c r="BC12" s="9"/>
      <c r="BD12" s="16"/>
      <c r="BE12" s="16"/>
      <c r="BF12" s="9"/>
      <c r="BG12" s="16"/>
      <c r="BH12" s="16"/>
      <c r="BI12" s="9"/>
      <c r="BJ12" s="16"/>
      <c r="BK12" s="16"/>
      <c r="BL12" s="9"/>
    </row>
    <row r="13" spans="1:64" ht="13.5" hidden="1" customHeight="1">
      <c r="A13" s="14"/>
      <c r="B13" s="101"/>
      <c r="C13" s="101"/>
      <c r="D13" s="101"/>
      <c r="E13" s="101"/>
      <c r="F13" s="101"/>
      <c r="G13" s="101"/>
      <c r="H13" s="101"/>
      <c r="I13" s="101"/>
      <c r="J13" s="101"/>
      <c r="K13" s="101"/>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6"/>
      <c r="BC13" s="9"/>
      <c r="BD13" s="16"/>
      <c r="BE13" s="16"/>
      <c r="BF13" s="9"/>
      <c r="BG13" s="16"/>
      <c r="BH13" s="16"/>
      <c r="BI13" s="9"/>
      <c r="BJ13" s="16"/>
      <c r="BK13" s="16"/>
      <c r="BL13" s="9"/>
    </row>
    <row r="14" spans="1:64" ht="13.5" hidden="1" customHeight="1">
      <c r="A14" s="102" t="s">
        <v>137</v>
      </c>
      <c r="B14" s="110" t="s">
        <v>136</v>
      </c>
      <c r="C14" s="110" t="s">
        <v>136</v>
      </c>
      <c r="D14" s="110" t="s">
        <v>136</v>
      </c>
      <c r="E14" s="110" t="s">
        <v>136</v>
      </c>
      <c r="F14" s="110" t="s">
        <v>136</v>
      </c>
      <c r="G14" s="110" t="s">
        <v>136</v>
      </c>
      <c r="H14" s="110" t="s">
        <v>136</v>
      </c>
      <c r="I14" s="110" t="s">
        <v>136</v>
      </c>
      <c r="J14" s="110" t="s">
        <v>136</v>
      </c>
      <c r="K14" s="110" t="s">
        <v>136</v>
      </c>
      <c r="L14" s="110" t="s">
        <v>136</v>
      </c>
      <c r="M14" s="110" t="s">
        <v>136</v>
      </c>
      <c r="N14" s="110" t="s">
        <v>136</v>
      </c>
      <c r="O14" s="110" t="s">
        <v>136</v>
      </c>
      <c r="P14" s="110" t="s">
        <v>136</v>
      </c>
      <c r="Q14" s="110" t="s">
        <v>136</v>
      </c>
      <c r="R14" s="110" t="s">
        <v>136</v>
      </c>
      <c r="S14" s="110" t="s">
        <v>136</v>
      </c>
      <c r="T14" s="110" t="s">
        <v>136</v>
      </c>
      <c r="U14" s="110" t="s">
        <v>136</v>
      </c>
      <c r="V14" s="110" t="s">
        <v>136</v>
      </c>
      <c r="W14" s="110" t="s">
        <v>136</v>
      </c>
      <c r="X14" s="110" t="s">
        <v>136</v>
      </c>
      <c r="Y14" s="110" t="s">
        <v>136</v>
      </c>
      <c r="Z14" s="110" t="s">
        <v>136</v>
      </c>
      <c r="AA14" s="110" t="s">
        <v>136</v>
      </c>
      <c r="AB14" s="110" t="s">
        <v>136</v>
      </c>
      <c r="AC14" s="110" t="s">
        <v>136</v>
      </c>
      <c r="AD14" s="110" t="s">
        <v>136</v>
      </c>
      <c r="AE14" s="110" t="s">
        <v>136</v>
      </c>
      <c r="AF14" s="110" t="s">
        <v>136</v>
      </c>
      <c r="AG14" s="110" t="s">
        <v>136</v>
      </c>
      <c r="AH14" s="110" t="s">
        <v>136</v>
      </c>
      <c r="AI14" s="110" t="s">
        <v>136</v>
      </c>
      <c r="AJ14" s="110" t="s">
        <v>136</v>
      </c>
      <c r="AK14" s="110" t="s">
        <v>136</v>
      </c>
      <c r="AL14" s="110" t="s">
        <v>136</v>
      </c>
      <c r="AM14" s="110" t="s">
        <v>136</v>
      </c>
      <c r="AN14" s="110" t="s">
        <v>136</v>
      </c>
      <c r="AO14" s="110" t="s">
        <v>136</v>
      </c>
      <c r="AP14" s="110" t="s">
        <v>136</v>
      </c>
      <c r="AQ14" s="110" t="s">
        <v>136</v>
      </c>
      <c r="AR14" s="110" t="s">
        <v>136</v>
      </c>
      <c r="AS14" s="110" t="s">
        <v>136</v>
      </c>
      <c r="AT14" s="110" t="s">
        <v>136</v>
      </c>
      <c r="AU14" s="110" t="s">
        <v>136</v>
      </c>
      <c r="AV14" s="110" t="s">
        <v>136</v>
      </c>
      <c r="AW14" s="110" t="s">
        <v>136</v>
      </c>
      <c r="AX14" s="110" t="s">
        <v>136</v>
      </c>
      <c r="AY14" s="110" t="s">
        <v>136</v>
      </c>
      <c r="AZ14" s="110" t="s">
        <v>136</v>
      </c>
      <c r="BA14" s="110" t="s">
        <v>136</v>
      </c>
      <c r="BB14" s="16"/>
      <c r="BC14" s="9"/>
      <c r="BD14" s="16"/>
      <c r="BE14" s="16"/>
      <c r="BF14" s="9"/>
      <c r="BG14" s="16"/>
      <c r="BH14" s="16"/>
      <c r="BI14" s="9"/>
      <c r="BJ14" s="16"/>
      <c r="BK14" s="16"/>
      <c r="BL14" s="9"/>
    </row>
    <row r="15" spans="1:64" ht="13.5" hidden="1" customHeight="1">
      <c r="A15" s="102"/>
      <c r="B15" s="110"/>
      <c r="C15" s="110"/>
      <c r="D15" s="110"/>
      <c r="E15" s="110"/>
      <c r="F15" s="110"/>
      <c r="G15" s="110"/>
      <c r="H15" s="110"/>
      <c r="I15" s="110"/>
      <c r="J15" s="110"/>
      <c r="K15" s="110"/>
      <c r="L15" s="110"/>
      <c r="M15" s="110"/>
      <c r="N15" s="110"/>
      <c r="O15" s="110"/>
      <c r="P15" s="110"/>
      <c r="Q15" s="110"/>
      <c r="R15" s="110"/>
      <c r="S15" s="110"/>
      <c r="T15" s="110"/>
      <c r="U15" s="110"/>
      <c r="V15" s="110"/>
      <c r="W15" s="110"/>
      <c r="X15" s="110"/>
      <c r="Y15" s="110"/>
      <c r="Z15" s="110"/>
      <c r="AA15" s="110"/>
      <c r="AB15" s="110"/>
      <c r="AC15" s="110"/>
      <c r="AD15" s="110"/>
      <c r="AE15" s="110"/>
      <c r="AF15" s="110"/>
      <c r="AG15" s="110"/>
      <c r="AH15" s="110"/>
      <c r="AI15" s="110"/>
      <c r="AJ15" s="110"/>
      <c r="AK15" s="110"/>
      <c r="AL15" s="110"/>
      <c r="AM15" s="110"/>
      <c r="AN15" s="110"/>
      <c r="AO15" s="110"/>
      <c r="AP15" s="110"/>
      <c r="AQ15" s="110"/>
      <c r="AR15" s="110"/>
      <c r="AS15" s="110"/>
      <c r="AT15" s="110"/>
      <c r="AU15" s="110"/>
      <c r="AV15" s="110"/>
      <c r="AW15" s="110"/>
      <c r="AX15" s="110"/>
      <c r="AY15" s="110"/>
      <c r="AZ15" s="110"/>
      <c r="BA15" s="110"/>
      <c r="BB15" s="16"/>
      <c r="BC15" s="9"/>
      <c r="BD15" s="16"/>
      <c r="BE15" s="16"/>
      <c r="BF15" s="9"/>
      <c r="BG15" s="16"/>
      <c r="BH15" s="16"/>
      <c r="BI15" s="9"/>
      <c r="BJ15" s="16"/>
      <c r="BK15" s="16"/>
      <c r="BL15" s="9"/>
    </row>
    <row r="16" spans="1:64" ht="13.5" hidden="1" customHeight="1">
      <c r="A16" s="14"/>
      <c r="B16" s="101"/>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6"/>
      <c r="BC16" s="9"/>
      <c r="BD16" s="16"/>
      <c r="BE16" s="16"/>
      <c r="BF16" s="9"/>
      <c r="BG16" s="16"/>
      <c r="BH16" s="16"/>
      <c r="BI16" s="9"/>
      <c r="BJ16" s="16"/>
      <c r="BK16" s="16"/>
      <c r="BL16" s="9"/>
    </row>
    <row r="17" spans="1:64" ht="13.5" hidden="1" customHeight="1">
      <c r="A17" s="102" t="s">
        <v>138</v>
      </c>
      <c r="B17" s="110" t="s">
        <v>136</v>
      </c>
      <c r="C17" s="110" t="s">
        <v>136</v>
      </c>
      <c r="D17" s="110" t="s">
        <v>136</v>
      </c>
      <c r="E17" s="110" t="s">
        <v>136</v>
      </c>
      <c r="F17" s="110" t="s">
        <v>136</v>
      </c>
      <c r="G17" s="110" t="s">
        <v>136</v>
      </c>
      <c r="H17" s="110" t="s">
        <v>136</v>
      </c>
      <c r="I17" s="110" t="s">
        <v>136</v>
      </c>
      <c r="J17" s="110" t="s">
        <v>136</v>
      </c>
      <c r="K17" s="110" t="s">
        <v>136</v>
      </c>
      <c r="L17" s="110" t="s">
        <v>136</v>
      </c>
      <c r="M17" s="110" t="s">
        <v>136</v>
      </c>
      <c r="N17" s="110" t="s">
        <v>136</v>
      </c>
      <c r="O17" s="110" t="s">
        <v>136</v>
      </c>
      <c r="P17" s="110" t="s">
        <v>136</v>
      </c>
      <c r="Q17" s="110" t="s">
        <v>136</v>
      </c>
      <c r="R17" s="110" t="s">
        <v>136</v>
      </c>
      <c r="S17" s="110" t="s">
        <v>136</v>
      </c>
      <c r="T17" s="110" t="s">
        <v>136</v>
      </c>
      <c r="U17" s="110" t="s">
        <v>136</v>
      </c>
      <c r="V17" s="110" t="s">
        <v>136</v>
      </c>
      <c r="W17" s="110" t="s">
        <v>136</v>
      </c>
      <c r="X17" s="110" t="s">
        <v>136</v>
      </c>
      <c r="Y17" s="110" t="s">
        <v>136</v>
      </c>
      <c r="Z17" s="110" t="s">
        <v>136</v>
      </c>
      <c r="AA17" s="110" t="s">
        <v>136</v>
      </c>
      <c r="AB17" s="110" t="s">
        <v>136</v>
      </c>
      <c r="AC17" s="110" t="s">
        <v>136</v>
      </c>
      <c r="AD17" s="110" t="s">
        <v>136</v>
      </c>
      <c r="AE17" s="110" t="s">
        <v>136</v>
      </c>
      <c r="AF17" s="110" t="s">
        <v>136</v>
      </c>
      <c r="AG17" s="110" t="s">
        <v>136</v>
      </c>
      <c r="AH17" s="110" t="s">
        <v>136</v>
      </c>
      <c r="AI17" s="110" t="s">
        <v>136</v>
      </c>
      <c r="AJ17" s="110" t="s">
        <v>136</v>
      </c>
      <c r="AK17" s="110" t="s">
        <v>136</v>
      </c>
      <c r="AL17" s="110" t="s">
        <v>136</v>
      </c>
      <c r="AM17" s="110" t="s">
        <v>136</v>
      </c>
      <c r="AN17" s="110" t="s">
        <v>136</v>
      </c>
      <c r="AO17" s="110" t="s">
        <v>136</v>
      </c>
      <c r="AP17" s="110" t="s">
        <v>136</v>
      </c>
      <c r="AQ17" s="110" t="s">
        <v>136</v>
      </c>
      <c r="AR17" s="110" t="s">
        <v>136</v>
      </c>
      <c r="AS17" s="110" t="s">
        <v>136</v>
      </c>
      <c r="AT17" s="110" t="s">
        <v>136</v>
      </c>
      <c r="AU17" s="110" t="s">
        <v>136</v>
      </c>
      <c r="AV17" s="110" t="s">
        <v>136</v>
      </c>
      <c r="AW17" s="110" t="s">
        <v>136</v>
      </c>
      <c r="AX17" s="110" t="s">
        <v>136</v>
      </c>
      <c r="AY17" s="110" t="s">
        <v>136</v>
      </c>
      <c r="AZ17" s="110" t="s">
        <v>136</v>
      </c>
      <c r="BA17" s="110" t="s">
        <v>136</v>
      </c>
      <c r="BB17" s="16"/>
      <c r="BC17" s="9"/>
      <c r="BD17" s="16"/>
      <c r="BE17" s="16"/>
      <c r="BF17" s="9"/>
      <c r="BG17" s="16"/>
      <c r="BH17" s="16"/>
      <c r="BI17" s="9"/>
      <c r="BJ17" s="16"/>
      <c r="BK17" s="16"/>
      <c r="BL17" s="9"/>
    </row>
    <row r="18" spans="1:64" ht="13.5" hidden="1" customHeight="1">
      <c r="A18" s="102"/>
      <c r="B18" s="110"/>
      <c r="C18" s="110"/>
      <c r="D18" s="110"/>
      <c r="E18" s="110"/>
      <c r="F18" s="110"/>
      <c r="G18" s="110"/>
      <c r="H18" s="110"/>
      <c r="I18" s="110"/>
      <c r="J18" s="110"/>
      <c r="K18" s="110"/>
      <c r="L18" s="110"/>
      <c r="M18" s="110"/>
      <c r="N18" s="110"/>
      <c r="O18" s="110"/>
      <c r="P18" s="110"/>
      <c r="Q18" s="110"/>
      <c r="R18" s="110"/>
      <c r="S18" s="110"/>
      <c r="T18" s="110"/>
      <c r="U18" s="110"/>
      <c r="V18" s="110"/>
      <c r="W18" s="110"/>
      <c r="X18" s="110"/>
      <c r="Y18" s="110"/>
      <c r="Z18" s="110"/>
      <c r="AA18" s="110"/>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c r="AX18" s="110"/>
      <c r="AY18" s="110"/>
      <c r="AZ18" s="110"/>
      <c r="BA18" s="110"/>
      <c r="BB18" s="16"/>
      <c r="BC18" s="9"/>
      <c r="BD18" s="16"/>
      <c r="BE18" s="16"/>
      <c r="BF18" s="9"/>
      <c r="BG18" s="16"/>
      <c r="BH18" s="16"/>
      <c r="BI18" s="9"/>
      <c r="BJ18" s="16"/>
      <c r="BK18" s="16"/>
      <c r="BL18" s="9"/>
    </row>
    <row r="19" spans="1:64" ht="13.5" hidden="1" customHeight="1">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16"/>
      <c r="BC19" s="9"/>
      <c r="BD19" s="16"/>
      <c r="BE19" s="16"/>
      <c r="BF19" s="9"/>
      <c r="BG19" s="16"/>
      <c r="BH19" s="16"/>
      <c r="BI19" s="9"/>
      <c r="BJ19" s="16"/>
      <c r="BK19" s="16"/>
      <c r="BL19" s="9"/>
    </row>
    <row r="20" spans="1:64" ht="13.5" hidden="1" customHeight="1">
      <c r="A20" s="102" t="s">
        <v>139</v>
      </c>
      <c r="B20" s="113"/>
      <c r="C20" s="113"/>
      <c r="D20" s="113"/>
      <c r="E20" s="113"/>
      <c r="F20" s="113"/>
      <c r="G20" s="113"/>
      <c r="H20" s="113"/>
      <c r="I20" s="113"/>
      <c r="J20" s="113"/>
      <c r="K20" s="113"/>
      <c r="L20" s="113"/>
      <c r="M20" s="113"/>
      <c r="N20" s="113"/>
      <c r="O20" s="113"/>
      <c r="P20" s="113"/>
      <c r="Q20" s="113"/>
      <c r="R20" s="113"/>
      <c r="S20" s="113"/>
      <c r="T20" s="113"/>
      <c r="U20" s="113"/>
      <c r="V20" s="113"/>
      <c r="W20" s="113"/>
      <c r="X20" s="113"/>
      <c r="Y20" s="113"/>
      <c r="Z20" s="113"/>
      <c r="AA20" s="113"/>
      <c r="AB20" s="113"/>
      <c r="AC20" s="113"/>
      <c r="AD20" s="113"/>
      <c r="AE20" s="113"/>
      <c r="AF20" s="113"/>
      <c r="AG20" s="113"/>
      <c r="AH20" s="113"/>
      <c r="AI20" s="113"/>
      <c r="AJ20" s="113"/>
      <c r="AK20" s="113"/>
      <c r="AL20" s="113"/>
      <c r="AM20" s="113"/>
      <c r="AN20" s="113"/>
      <c r="AO20" s="113"/>
      <c r="AP20" s="113"/>
      <c r="AQ20" s="113"/>
      <c r="AR20" s="113"/>
      <c r="AS20" s="113"/>
      <c r="AT20" s="113"/>
      <c r="AU20" s="113"/>
      <c r="AV20" s="113"/>
      <c r="AW20" s="113"/>
      <c r="AX20" s="113"/>
      <c r="AY20" s="113"/>
      <c r="AZ20" s="113"/>
      <c r="BA20" s="113"/>
      <c r="BB20" s="16"/>
      <c r="BC20" s="9"/>
      <c r="BD20" s="16"/>
      <c r="BE20" s="16"/>
      <c r="BF20" s="9"/>
      <c r="BG20" s="16"/>
      <c r="BH20" s="16"/>
      <c r="BI20" s="9"/>
      <c r="BJ20" s="16"/>
      <c r="BK20" s="16"/>
      <c r="BL20" s="9"/>
    </row>
    <row r="21" spans="1:64" ht="13.5" hidden="1" customHeight="1">
      <c r="A21" s="102"/>
      <c r="B21" s="11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3"/>
      <c r="AW21" s="113"/>
      <c r="AX21" s="113"/>
      <c r="AY21" s="113"/>
      <c r="AZ21" s="113"/>
      <c r="BA21" s="113"/>
      <c r="BB21" s="16"/>
      <c r="BC21" s="9"/>
      <c r="BD21" s="16"/>
      <c r="BE21" s="16"/>
      <c r="BF21" s="9"/>
      <c r="BG21" s="16"/>
      <c r="BH21" s="16"/>
      <c r="BI21" s="9"/>
      <c r="BJ21" s="16"/>
      <c r="BK21" s="16"/>
      <c r="BL21" s="9"/>
    </row>
    <row r="22" spans="1:64" ht="13.5" hidden="1" customHeight="1">
      <c r="A22" s="14"/>
      <c r="B22" s="9"/>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16"/>
      <c r="BC22" s="9"/>
      <c r="BD22" s="16"/>
      <c r="BE22" s="16"/>
      <c r="BF22" s="9"/>
      <c r="BG22" s="16"/>
      <c r="BH22" s="16"/>
      <c r="BI22" s="9"/>
      <c r="BJ22" s="16"/>
      <c r="BK22" s="16"/>
      <c r="BL22" s="9"/>
    </row>
    <row r="23" spans="1:64" ht="13.5" hidden="1" customHeight="1">
      <c r="A23" s="102" t="s">
        <v>140</v>
      </c>
      <c r="B23" s="113"/>
      <c r="C23" s="113"/>
      <c r="D23" s="113"/>
      <c r="E23" s="113"/>
      <c r="F23" s="113"/>
      <c r="G23" s="113"/>
      <c r="H23" s="113"/>
      <c r="I23" s="113"/>
      <c r="J23" s="113"/>
      <c r="K23" s="113"/>
      <c r="L23" s="113"/>
      <c r="M23" s="113"/>
      <c r="N23" s="113"/>
      <c r="O23" s="113"/>
      <c r="P23" s="113"/>
      <c r="Q23" s="113"/>
      <c r="R23" s="113"/>
      <c r="S23" s="113"/>
      <c r="T23" s="113"/>
      <c r="U23" s="113"/>
      <c r="V23" s="113"/>
      <c r="W23" s="113"/>
      <c r="X23" s="113"/>
      <c r="Y23" s="113"/>
      <c r="Z23" s="113"/>
      <c r="AA23" s="113"/>
      <c r="AB23" s="113"/>
      <c r="AC23" s="113"/>
      <c r="AD23" s="113"/>
      <c r="AE23" s="113"/>
      <c r="AF23" s="113"/>
      <c r="AG23" s="113"/>
      <c r="AH23" s="113"/>
      <c r="AI23" s="113"/>
      <c r="AJ23" s="113"/>
      <c r="AK23" s="113"/>
      <c r="AL23" s="113"/>
      <c r="AM23" s="113"/>
      <c r="AN23" s="113"/>
      <c r="AO23" s="113"/>
      <c r="AP23" s="113"/>
      <c r="AQ23" s="113"/>
      <c r="AR23" s="113"/>
      <c r="AS23" s="113"/>
      <c r="AT23" s="113"/>
      <c r="AU23" s="113"/>
      <c r="AV23" s="113"/>
      <c r="AW23" s="113"/>
      <c r="AX23" s="113"/>
      <c r="AY23" s="113"/>
      <c r="AZ23" s="113"/>
      <c r="BA23" s="113"/>
      <c r="BB23" s="16"/>
      <c r="BC23" s="9"/>
      <c r="BD23" s="16"/>
      <c r="BE23" s="16"/>
      <c r="BF23" s="9"/>
      <c r="BG23" s="16"/>
      <c r="BH23" s="16"/>
      <c r="BI23" s="9"/>
      <c r="BJ23" s="16"/>
      <c r="BK23" s="16"/>
      <c r="BL23" s="9"/>
    </row>
    <row r="24" spans="1:64" ht="13.5" hidden="1" customHeight="1">
      <c r="A24" s="102"/>
      <c r="B24" s="113"/>
      <c r="C24" s="113"/>
      <c r="D24" s="113"/>
      <c r="E24" s="113"/>
      <c r="F24" s="113"/>
      <c r="G24" s="113"/>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6"/>
      <c r="BC24" s="9"/>
      <c r="BD24" s="16"/>
      <c r="BE24" s="16"/>
      <c r="BF24" s="9"/>
      <c r="BG24" s="16"/>
      <c r="BH24" s="16"/>
      <c r="BI24" s="9"/>
      <c r="BJ24" s="16"/>
      <c r="BK24" s="16"/>
      <c r="BL24" s="9"/>
    </row>
    <row r="25" spans="1:64" ht="13.5" hidden="1" customHeight="1">
      <c r="A25" s="14"/>
      <c r="B25" s="9"/>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16"/>
      <c r="BC25" s="9"/>
      <c r="BD25" s="16"/>
      <c r="BE25" s="16"/>
      <c r="BF25" s="9"/>
      <c r="BG25" s="16"/>
      <c r="BH25" s="16"/>
      <c r="BI25" s="9"/>
      <c r="BJ25" s="16"/>
      <c r="BK25" s="16"/>
      <c r="BL25" s="9"/>
    </row>
    <row r="26" spans="1:64" ht="13.5" hidden="1" customHeight="1">
      <c r="A26" s="102" t="s">
        <v>141</v>
      </c>
      <c r="B26" s="113"/>
      <c r="C26" s="113"/>
      <c r="D26" s="113"/>
      <c r="E26" s="113"/>
      <c r="F26" s="113"/>
      <c r="G26" s="113"/>
      <c r="H26" s="113"/>
      <c r="I26" s="113"/>
      <c r="J26" s="113"/>
      <c r="K26" s="113"/>
      <c r="L26" s="113"/>
      <c r="M26" s="113"/>
      <c r="N26" s="113"/>
      <c r="O26" s="113"/>
      <c r="P26" s="113"/>
      <c r="Q26" s="113"/>
      <c r="R26" s="113"/>
      <c r="S26" s="113"/>
      <c r="T26" s="113"/>
      <c r="U26" s="113"/>
      <c r="V26" s="113"/>
      <c r="W26" s="113"/>
      <c r="X26" s="113"/>
      <c r="Y26" s="113"/>
      <c r="Z26" s="113"/>
      <c r="AA26" s="113"/>
      <c r="AB26" s="113"/>
      <c r="AC26" s="113"/>
      <c r="AD26" s="113"/>
      <c r="AE26" s="113"/>
      <c r="AF26" s="113"/>
      <c r="AG26" s="113"/>
      <c r="AH26" s="113"/>
      <c r="AI26" s="113"/>
      <c r="AJ26" s="113"/>
      <c r="AK26" s="113"/>
      <c r="AL26" s="113"/>
      <c r="AM26" s="113"/>
      <c r="AN26" s="113"/>
      <c r="AO26" s="113"/>
      <c r="AP26" s="113"/>
      <c r="AQ26" s="113"/>
      <c r="AR26" s="113"/>
      <c r="AS26" s="113"/>
      <c r="AT26" s="113"/>
      <c r="AU26" s="113"/>
      <c r="AV26" s="113"/>
      <c r="AW26" s="113"/>
      <c r="AX26" s="113"/>
      <c r="AY26" s="113"/>
      <c r="AZ26" s="113"/>
      <c r="BA26" s="113"/>
      <c r="BB26" s="16"/>
      <c r="BC26" s="9"/>
      <c r="BD26" s="16"/>
      <c r="BE26" s="16"/>
      <c r="BF26" s="9"/>
      <c r="BG26" s="16"/>
      <c r="BH26" s="16"/>
      <c r="BI26" s="9"/>
      <c r="BJ26" s="16"/>
      <c r="BK26" s="16"/>
      <c r="BL26" s="9"/>
    </row>
    <row r="27" spans="1:64" ht="13.5" hidden="1" customHeight="1">
      <c r="A27" s="102"/>
      <c r="B27" s="113"/>
      <c r="C27" s="113"/>
      <c r="D27" s="113"/>
      <c r="E27" s="113"/>
      <c r="F27" s="113"/>
      <c r="G27" s="113"/>
      <c r="H27" s="113"/>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3"/>
      <c r="AF27" s="113"/>
      <c r="AG27" s="113"/>
      <c r="AH27" s="113"/>
      <c r="AI27" s="113"/>
      <c r="AJ27" s="113"/>
      <c r="AK27" s="113"/>
      <c r="AL27" s="113"/>
      <c r="AM27" s="113"/>
      <c r="AN27" s="113"/>
      <c r="AO27" s="113"/>
      <c r="AP27" s="113"/>
      <c r="AQ27" s="113"/>
      <c r="AR27" s="113"/>
      <c r="AS27" s="113"/>
      <c r="AT27" s="113"/>
      <c r="AU27" s="113"/>
      <c r="AV27" s="113"/>
      <c r="AW27" s="113"/>
      <c r="AX27" s="113"/>
      <c r="AY27" s="113"/>
      <c r="AZ27" s="113"/>
      <c r="BA27" s="113"/>
      <c r="BB27" s="16"/>
      <c r="BC27" s="9"/>
      <c r="BD27" s="16"/>
      <c r="BE27" s="16"/>
      <c r="BF27" s="9"/>
      <c r="BG27" s="16"/>
      <c r="BH27" s="16"/>
      <c r="BI27" s="9"/>
      <c r="BJ27" s="16"/>
      <c r="BK27" s="16"/>
      <c r="BL27" s="9"/>
    </row>
    <row r="28" spans="1:64" ht="13.5" hidden="1" customHeight="1">
      <c r="A28" s="9"/>
      <c r="B28" s="9"/>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16"/>
      <c r="BC28" s="9"/>
      <c r="BD28" s="16"/>
      <c r="BE28" s="16"/>
      <c r="BF28" s="9"/>
      <c r="BG28" s="16"/>
      <c r="BH28" s="16"/>
      <c r="BI28" s="9"/>
      <c r="BJ28" s="16"/>
      <c r="BK28" s="16"/>
      <c r="BL28" s="9"/>
    </row>
    <row r="29" spans="1:64" ht="13.5" hidden="1" customHeight="1">
      <c r="A29" s="102" t="s">
        <v>142</v>
      </c>
      <c r="B29" s="113"/>
      <c r="C29" s="113"/>
      <c r="D29" s="113"/>
      <c r="E29" s="113"/>
      <c r="F29" s="113"/>
      <c r="G29" s="113"/>
      <c r="H29" s="113"/>
      <c r="I29" s="113"/>
      <c r="J29" s="113"/>
      <c r="K29" s="113"/>
      <c r="L29" s="113"/>
      <c r="M29" s="113"/>
      <c r="N29" s="113"/>
      <c r="O29" s="113"/>
      <c r="P29" s="113"/>
      <c r="Q29" s="113"/>
      <c r="R29" s="113"/>
      <c r="S29" s="113"/>
      <c r="T29" s="113"/>
      <c r="U29" s="113"/>
      <c r="V29" s="113"/>
      <c r="W29" s="113"/>
      <c r="X29" s="113"/>
      <c r="Y29" s="113"/>
      <c r="Z29" s="113"/>
      <c r="AA29" s="113"/>
      <c r="AB29" s="113"/>
      <c r="AC29" s="113"/>
      <c r="AD29" s="113"/>
      <c r="AE29" s="113"/>
      <c r="AF29" s="113"/>
      <c r="AG29" s="113"/>
      <c r="AH29" s="113"/>
      <c r="AI29" s="113"/>
      <c r="AJ29" s="113"/>
      <c r="AK29" s="113"/>
      <c r="AL29" s="113"/>
      <c r="AM29" s="113"/>
      <c r="AN29" s="113"/>
      <c r="AO29" s="113"/>
      <c r="AP29" s="113"/>
      <c r="AQ29" s="113"/>
      <c r="AR29" s="113"/>
      <c r="AS29" s="113"/>
      <c r="AT29" s="113"/>
      <c r="AU29" s="113"/>
      <c r="AV29" s="113"/>
      <c r="AW29" s="113"/>
      <c r="AX29" s="113"/>
      <c r="AY29" s="113"/>
      <c r="AZ29" s="113"/>
      <c r="BA29" s="113"/>
      <c r="BB29" s="16"/>
      <c r="BC29" s="9"/>
      <c r="BD29" s="16"/>
      <c r="BE29" s="16"/>
      <c r="BF29" s="9"/>
      <c r="BG29" s="16"/>
      <c r="BH29" s="16"/>
      <c r="BI29" s="9"/>
      <c r="BJ29" s="16"/>
      <c r="BK29" s="16"/>
      <c r="BL29" s="9"/>
    </row>
    <row r="30" spans="1:64" ht="13.5" hidden="1" customHeight="1">
      <c r="A30" s="102"/>
      <c r="B30" s="113"/>
      <c r="C30" s="113"/>
      <c r="D30" s="113"/>
      <c r="E30" s="113"/>
      <c r="F30" s="113"/>
      <c r="G30" s="113"/>
      <c r="H30" s="113"/>
      <c r="I30" s="113"/>
      <c r="J30" s="113"/>
      <c r="K30" s="113"/>
      <c r="L30" s="113"/>
      <c r="M30" s="113"/>
      <c r="N30" s="113"/>
      <c r="O30" s="113"/>
      <c r="P30" s="113"/>
      <c r="Q30" s="113"/>
      <c r="R30" s="113"/>
      <c r="S30" s="113"/>
      <c r="T30" s="113"/>
      <c r="U30" s="113"/>
      <c r="V30" s="113"/>
      <c r="W30" s="113"/>
      <c r="X30" s="113"/>
      <c r="Y30" s="113"/>
      <c r="Z30" s="113"/>
      <c r="AA30" s="113"/>
      <c r="AB30" s="113"/>
      <c r="AC30" s="113"/>
      <c r="AD30" s="113"/>
      <c r="AE30" s="113"/>
      <c r="AF30" s="113"/>
      <c r="AG30" s="113"/>
      <c r="AH30" s="113"/>
      <c r="AI30" s="113"/>
      <c r="AJ30" s="113"/>
      <c r="AK30" s="113"/>
      <c r="AL30" s="113"/>
      <c r="AM30" s="113"/>
      <c r="AN30" s="113"/>
      <c r="AO30" s="113"/>
      <c r="AP30" s="113"/>
      <c r="AQ30" s="113"/>
      <c r="AR30" s="113"/>
      <c r="AS30" s="113"/>
      <c r="AT30" s="113"/>
      <c r="AU30" s="113"/>
      <c r="AV30" s="113"/>
      <c r="AW30" s="113"/>
      <c r="AX30" s="113"/>
      <c r="AY30" s="113"/>
      <c r="AZ30" s="113"/>
      <c r="BA30" s="113"/>
      <c r="BB30" s="16"/>
      <c r="BC30" s="9"/>
      <c r="BD30" s="16"/>
      <c r="BE30" s="16"/>
      <c r="BF30" s="9"/>
      <c r="BG30" s="16"/>
      <c r="BH30" s="16"/>
      <c r="BI30" s="9"/>
      <c r="BJ30" s="16"/>
      <c r="BK30" s="16"/>
      <c r="BL30" s="9"/>
    </row>
    <row r="31" spans="1:64" ht="13.5" hidden="1" customHeight="1">
      <c r="A31" s="14"/>
      <c r="B31" s="9"/>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16"/>
      <c r="BC31" s="9"/>
      <c r="BD31" s="16"/>
      <c r="BE31" s="16"/>
      <c r="BF31" s="9"/>
      <c r="BG31" s="16"/>
      <c r="BH31" s="16"/>
      <c r="BI31" s="9"/>
      <c r="BJ31" s="16"/>
      <c r="BK31" s="16"/>
      <c r="BL31" s="9"/>
    </row>
    <row r="32" spans="1:64" ht="13.5" hidden="1" customHeight="1">
      <c r="A32" s="102" t="s">
        <v>143</v>
      </c>
      <c r="B32" s="113"/>
      <c r="C32" s="113"/>
      <c r="D32" s="113"/>
      <c r="E32" s="113"/>
      <c r="F32" s="113"/>
      <c r="G32" s="113"/>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6"/>
      <c r="BC32" s="9"/>
      <c r="BD32" s="16"/>
      <c r="BE32" s="16"/>
      <c r="BF32" s="9"/>
      <c r="BG32" s="16"/>
      <c r="BH32" s="16"/>
      <c r="BI32" s="9"/>
      <c r="BJ32" s="16"/>
      <c r="BK32" s="16"/>
      <c r="BL32" s="9"/>
    </row>
    <row r="33" spans="1:64" ht="13.5" hidden="1" customHeight="1">
      <c r="A33" s="102"/>
      <c r="B33" s="113"/>
      <c r="C33" s="113"/>
      <c r="D33" s="113"/>
      <c r="E33" s="113"/>
      <c r="F33" s="113"/>
      <c r="G33" s="113"/>
      <c r="H33" s="113"/>
      <c r="I33" s="113"/>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3"/>
      <c r="AG33" s="113"/>
      <c r="AH33" s="113"/>
      <c r="AI33" s="113"/>
      <c r="AJ33" s="113"/>
      <c r="AK33" s="113"/>
      <c r="AL33" s="113"/>
      <c r="AM33" s="113"/>
      <c r="AN33" s="113"/>
      <c r="AO33" s="113"/>
      <c r="AP33" s="113"/>
      <c r="AQ33" s="113"/>
      <c r="AR33" s="113"/>
      <c r="AS33" s="113"/>
      <c r="AT33" s="113"/>
      <c r="AU33" s="113"/>
      <c r="AV33" s="113"/>
      <c r="AW33" s="113"/>
      <c r="AX33" s="113"/>
      <c r="AY33" s="113"/>
      <c r="AZ33" s="113"/>
      <c r="BA33" s="113"/>
      <c r="BB33" s="16"/>
      <c r="BC33" s="9"/>
      <c r="BD33" s="16"/>
      <c r="BE33" s="16"/>
      <c r="BF33" s="9"/>
      <c r="BG33" s="16"/>
      <c r="BH33" s="16"/>
      <c r="BI33" s="9"/>
      <c r="BJ33" s="16"/>
      <c r="BK33" s="16"/>
      <c r="BL33" s="9"/>
    </row>
    <row r="34" spans="1:64" ht="13.5" hidden="1" customHeight="1">
      <c r="A34" s="14"/>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16"/>
      <c r="BC34" s="9"/>
      <c r="BD34" s="16"/>
      <c r="BE34" s="16"/>
      <c r="BF34" s="9"/>
      <c r="BG34" s="16"/>
      <c r="BH34" s="16"/>
      <c r="BI34" s="9"/>
      <c r="BJ34" s="16"/>
      <c r="BK34" s="16"/>
      <c r="BL34" s="9"/>
    </row>
    <row r="35" spans="1:64" ht="13.5" hidden="1" customHeight="1">
      <c r="A35" s="102" t="s">
        <v>144</v>
      </c>
      <c r="B35" s="113"/>
      <c r="C35" s="113"/>
      <c r="D35" s="113"/>
      <c r="E35" s="113"/>
      <c r="F35" s="113"/>
      <c r="G35" s="113"/>
      <c r="H35" s="113"/>
      <c r="I35" s="113"/>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3"/>
      <c r="AG35" s="113"/>
      <c r="AH35" s="113"/>
      <c r="AI35" s="113"/>
      <c r="AJ35" s="113"/>
      <c r="AK35" s="113"/>
      <c r="AL35" s="113"/>
      <c r="AM35" s="113"/>
      <c r="AN35" s="113"/>
      <c r="AO35" s="113"/>
      <c r="AP35" s="113"/>
      <c r="AQ35" s="113"/>
      <c r="AR35" s="113"/>
      <c r="AS35" s="113"/>
      <c r="AT35" s="113"/>
      <c r="AU35" s="113"/>
      <c r="AV35" s="113"/>
      <c r="AW35" s="113"/>
      <c r="AX35" s="113"/>
      <c r="AY35" s="113"/>
      <c r="AZ35" s="113"/>
      <c r="BA35" s="113"/>
      <c r="BB35" s="16"/>
      <c r="BC35" s="9"/>
      <c r="BD35" s="16"/>
      <c r="BE35" s="16"/>
      <c r="BF35" s="9"/>
      <c r="BG35" s="16"/>
      <c r="BH35" s="16"/>
      <c r="BI35" s="9"/>
      <c r="BJ35" s="16"/>
      <c r="BK35" s="16"/>
      <c r="BL35" s="9"/>
    </row>
    <row r="36" spans="1:64" ht="13.5" hidden="1" customHeight="1">
      <c r="A36" s="102"/>
      <c r="B36" s="113"/>
      <c r="C36" s="113"/>
      <c r="D36" s="113"/>
      <c r="E36" s="113"/>
      <c r="F36" s="113"/>
      <c r="G36" s="113"/>
      <c r="H36" s="113"/>
      <c r="I36" s="113"/>
      <c r="J36" s="113"/>
      <c r="K36" s="113"/>
      <c r="L36" s="113"/>
      <c r="M36" s="113"/>
      <c r="N36" s="113"/>
      <c r="O36" s="113"/>
      <c r="P36" s="113"/>
      <c r="Q36" s="113"/>
      <c r="R36" s="113"/>
      <c r="S36" s="113"/>
      <c r="T36" s="113"/>
      <c r="U36" s="113"/>
      <c r="V36" s="113"/>
      <c r="W36" s="113"/>
      <c r="X36" s="113"/>
      <c r="Y36" s="113"/>
      <c r="Z36" s="113"/>
      <c r="AA36" s="113"/>
      <c r="AB36" s="113"/>
      <c r="AC36" s="113"/>
      <c r="AD36" s="113"/>
      <c r="AE36" s="113"/>
      <c r="AF36" s="113"/>
      <c r="AG36" s="113"/>
      <c r="AH36" s="113"/>
      <c r="AI36" s="113"/>
      <c r="AJ36" s="113"/>
      <c r="AK36" s="113"/>
      <c r="AL36" s="113"/>
      <c r="AM36" s="113"/>
      <c r="AN36" s="113"/>
      <c r="AO36" s="113"/>
      <c r="AP36" s="113"/>
      <c r="AQ36" s="113"/>
      <c r="AR36" s="113"/>
      <c r="AS36" s="113"/>
      <c r="AT36" s="113"/>
      <c r="AU36" s="113"/>
      <c r="AV36" s="113"/>
      <c r="AW36" s="113"/>
      <c r="AX36" s="113"/>
      <c r="AY36" s="113"/>
      <c r="AZ36" s="113"/>
      <c r="BA36" s="113"/>
      <c r="BB36" s="16"/>
      <c r="BC36" s="9"/>
      <c r="BD36" s="16"/>
      <c r="BE36" s="16"/>
      <c r="BF36" s="9"/>
      <c r="BG36" s="16"/>
      <c r="BH36" s="16"/>
      <c r="BI36" s="9"/>
      <c r="BJ36" s="16"/>
      <c r="BK36" s="16"/>
      <c r="BL36" s="9"/>
    </row>
    <row r="37" spans="1:64" ht="13.5" hidden="1" customHeight="1">
      <c r="A37" s="14"/>
      <c r="B37" s="101"/>
      <c r="C37" s="101"/>
      <c r="D37" s="101"/>
      <c r="E37" s="101"/>
      <c r="F37" s="101"/>
      <c r="G37" s="101"/>
      <c r="H37" s="101"/>
      <c r="I37" s="101"/>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c r="AW37" s="101"/>
      <c r="AX37" s="101"/>
      <c r="AY37" s="101"/>
      <c r="AZ37" s="101"/>
      <c r="BA37" s="101"/>
      <c r="BB37" s="16"/>
      <c r="BC37" s="9"/>
      <c r="BD37" s="16"/>
      <c r="BE37" s="16"/>
      <c r="BF37" s="9"/>
      <c r="BG37" s="16"/>
      <c r="BH37" s="16"/>
      <c r="BI37" s="9"/>
      <c r="BJ37" s="16"/>
      <c r="BK37" s="16"/>
      <c r="BL37" s="9"/>
    </row>
    <row r="38" spans="1:64" ht="13.5" hidden="1" customHeight="1">
      <c r="A38" s="102" t="s">
        <v>130</v>
      </c>
      <c r="B38" s="113"/>
      <c r="C38" s="113"/>
      <c r="D38" s="113"/>
      <c r="E38" s="113"/>
      <c r="F38" s="113"/>
      <c r="G38" s="113"/>
      <c r="H38" s="113"/>
      <c r="I38" s="113"/>
      <c r="J38" s="113"/>
      <c r="K38" s="113"/>
      <c r="L38" s="113"/>
      <c r="M38" s="113"/>
      <c r="N38" s="113"/>
      <c r="O38" s="113"/>
      <c r="P38" s="113"/>
      <c r="Q38" s="113"/>
      <c r="R38" s="113"/>
      <c r="S38" s="113"/>
      <c r="T38" s="113"/>
      <c r="U38" s="113"/>
      <c r="V38" s="113"/>
      <c r="W38" s="113"/>
      <c r="X38" s="113"/>
      <c r="Y38" s="113"/>
      <c r="Z38" s="113"/>
      <c r="AA38" s="113"/>
      <c r="AB38" s="113"/>
      <c r="AC38" s="113"/>
      <c r="AD38" s="113"/>
      <c r="AE38" s="113"/>
      <c r="AF38" s="113"/>
      <c r="AG38" s="113"/>
      <c r="AH38" s="113"/>
      <c r="AI38" s="113"/>
      <c r="AJ38" s="113"/>
      <c r="AK38" s="113"/>
      <c r="AL38" s="113"/>
      <c r="AM38" s="113"/>
      <c r="AN38" s="113"/>
      <c r="AO38" s="113"/>
      <c r="AP38" s="113"/>
      <c r="AQ38" s="113"/>
      <c r="AR38" s="113"/>
      <c r="AS38" s="113"/>
      <c r="AT38" s="113"/>
      <c r="AU38" s="113"/>
      <c r="AV38" s="113"/>
      <c r="AW38" s="113"/>
      <c r="AX38" s="113"/>
      <c r="AY38" s="113"/>
      <c r="AZ38" s="113"/>
      <c r="BA38" s="113"/>
      <c r="BB38" s="16"/>
      <c r="BC38" s="9"/>
      <c r="BD38" s="16"/>
      <c r="BE38" s="16"/>
      <c r="BF38" s="9"/>
      <c r="BG38" s="16"/>
      <c r="BH38" s="16"/>
      <c r="BI38" s="9"/>
      <c r="BJ38" s="16"/>
      <c r="BK38" s="16"/>
      <c r="BL38" s="9"/>
    </row>
    <row r="39" spans="1:64" ht="13.5" hidden="1" customHeight="1">
      <c r="A39" s="102"/>
      <c r="B39" s="113"/>
      <c r="C39" s="113"/>
      <c r="D39" s="113"/>
      <c r="E39" s="113"/>
      <c r="F39" s="113"/>
      <c r="G39" s="113"/>
      <c r="H39" s="113"/>
      <c r="I39" s="113"/>
      <c r="J39" s="113"/>
      <c r="K39" s="113"/>
      <c r="L39" s="113"/>
      <c r="M39" s="113"/>
      <c r="N39" s="113"/>
      <c r="O39" s="113"/>
      <c r="P39" s="113"/>
      <c r="Q39" s="113"/>
      <c r="R39" s="113"/>
      <c r="S39" s="113"/>
      <c r="T39" s="113"/>
      <c r="U39" s="113"/>
      <c r="V39" s="113"/>
      <c r="W39" s="113"/>
      <c r="X39" s="113"/>
      <c r="Y39" s="113"/>
      <c r="Z39" s="113"/>
      <c r="AA39" s="113"/>
      <c r="AB39" s="113"/>
      <c r="AC39" s="113"/>
      <c r="AD39" s="113"/>
      <c r="AE39" s="113"/>
      <c r="AF39" s="113"/>
      <c r="AG39" s="113"/>
      <c r="AH39" s="113"/>
      <c r="AI39" s="113"/>
      <c r="AJ39" s="113"/>
      <c r="AK39" s="113"/>
      <c r="AL39" s="113"/>
      <c r="AM39" s="113"/>
      <c r="AN39" s="113"/>
      <c r="AO39" s="113"/>
      <c r="AP39" s="113"/>
      <c r="AQ39" s="113"/>
      <c r="AR39" s="113"/>
      <c r="AS39" s="113"/>
      <c r="AT39" s="113"/>
      <c r="AU39" s="113"/>
      <c r="AV39" s="113"/>
      <c r="AW39" s="113"/>
      <c r="AX39" s="113"/>
      <c r="AY39" s="113"/>
      <c r="AZ39" s="113"/>
      <c r="BA39" s="113"/>
      <c r="BB39" s="16"/>
      <c r="BC39" s="9"/>
      <c r="BD39" s="16"/>
      <c r="BE39" s="16"/>
      <c r="BF39" s="9"/>
      <c r="BG39" s="16"/>
      <c r="BH39" s="16"/>
      <c r="BI39" s="9"/>
      <c r="BJ39" s="16"/>
      <c r="BK39" s="16"/>
      <c r="BL39" s="9"/>
    </row>
    <row r="40" spans="1:64" ht="13.5" hidden="1" customHeight="1">
      <c r="A40" s="102"/>
      <c r="B40" s="113"/>
      <c r="C40" s="113"/>
      <c r="D40" s="113"/>
      <c r="E40" s="113"/>
      <c r="F40" s="113"/>
      <c r="G40" s="113"/>
      <c r="H40" s="113"/>
      <c r="I40" s="113"/>
      <c r="J40" s="113"/>
      <c r="K40" s="113"/>
      <c r="L40" s="113"/>
      <c r="M40" s="113"/>
      <c r="N40" s="113"/>
      <c r="O40" s="113"/>
      <c r="P40" s="113"/>
      <c r="Q40" s="113"/>
      <c r="R40" s="113"/>
      <c r="S40" s="113"/>
      <c r="T40" s="113"/>
      <c r="U40" s="113"/>
      <c r="V40" s="113"/>
      <c r="W40" s="113"/>
      <c r="X40" s="113"/>
      <c r="Y40" s="113"/>
      <c r="Z40" s="113"/>
      <c r="AA40" s="113"/>
      <c r="AB40" s="113"/>
      <c r="AC40" s="113"/>
      <c r="AD40" s="113"/>
      <c r="AE40" s="113"/>
      <c r="AF40" s="113"/>
      <c r="AG40" s="113"/>
      <c r="AH40" s="113"/>
      <c r="AI40" s="113"/>
      <c r="AJ40" s="113"/>
      <c r="AK40" s="113"/>
      <c r="AL40" s="113"/>
      <c r="AM40" s="113"/>
      <c r="AN40" s="113"/>
      <c r="AO40" s="113"/>
      <c r="AP40" s="113"/>
      <c r="AQ40" s="113"/>
      <c r="AR40" s="113"/>
      <c r="AS40" s="113"/>
      <c r="AT40" s="113"/>
      <c r="AU40" s="113"/>
      <c r="AV40" s="113"/>
      <c r="AW40" s="113"/>
      <c r="AX40" s="113"/>
      <c r="AY40" s="113"/>
      <c r="AZ40" s="113"/>
      <c r="BA40" s="113"/>
      <c r="BB40" s="16"/>
      <c r="BC40" s="9"/>
      <c r="BD40" s="16"/>
      <c r="BE40" s="16"/>
      <c r="BF40" s="9"/>
      <c r="BG40" s="16"/>
      <c r="BH40" s="16"/>
      <c r="BI40" s="9"/>
      <c r="BJ40" s="16"/>
      <c r="BK40" s="16"/>
      <c r="BL40" s="9"/>
    </row>
    <row r="41" spans="1:64" ht="13.5" hidden="1" customHeight="1">
      <c r="A41" s="102"/>
      <c r="B41" s="113"/>
      <c r="C41" s="113"/>
      <c r="D41" s="113"/>
      <c r="E41" s="113"/>
      <c r="F41" s="113"/>
      <c r="G41" s="113"/>
      <c r="H41" s="113"/>
      <c r="I41" s="113"/>
      <c r="J41" s="113"/>
      <c r="K41" s="113"/>
      <c r="L41" s="113"/>
      <c r="M41" s="113"/>
      <c r="N41" s="113"/>
      <c r="O41" s="113"/>
      <c r="P41" s="113"/>
      <c r="Q41" s="113"/>
      <c r="R41" s="113"/>
      <c r="S41" s="113"/>
      <c r="T41" s="113"/>
      <c r="U41" s="113"/>
      <c r="V41" s="113"/>
      <c r="W41" s="113"/>
      <c r="X41" s="113"/>
      <c r="Y41" s="113"/>
      <c r="Z41" s="113"/>
      <c r="AA41" s="113"/>
      <c r="AB41" s="113"/>
      <c r="AC41" s="113"/>
      <c r="AD41" s="113"/>
      <c r="AE41" s="113"/>
      <c r="AF41" s="113"/>
      <c r="AG41" s="113"/>
      <c r="AH41" s="113"/>
      <c r="AI41" s="113"/>
      <c r="AJ41" s="113"/>
      <c r="AK41" s="113"/>
      <c r="AL41" s="113"/>
      <c r="AM41" s="113"/>
      <c r="AN41" s="113"/>
      <c r="AO41" s="113"/>
      <c r="AP41" s="113"/>
      <c r="AQ41" s="113"/>
      <c r="AR41" s="113"/>
      <c r="AS41" s="113"/>
      <c r="AT41" s="113"/>
      <c r="AU41" s="113"/>
      <c r="AV41" s="113"/>
      <c r="AW41" s="113"/>
      <c r="AX41" s="113"/>
      <c r="AY41" s="113"/>
      <c r="AZ41" s="113"/>
      <c r="BA41" s="113"/>
      <c r="BB41" s="16"/>
      <c r="BC41" s="9"/>
      <c r="BD41" s="16"/>
      <c r="BE41" s="16"/>
      <c r="BF41" s="9"/>
      <c r="BG41" s="16"/>
      <c r="BH41" s="16"/>
      <c r="BI41" s="9"/>
      <c r="BJ41" s="16"/>
      <c r="BK41" s="16"/>
      <c r="BL41" s="9"/>
    </row>
    <row r="42" spans="1:64" ht="13.5" hidden="1" customHeight="1">
      <c r="A42" s="102"/>
      <c r="B42" s="113"/>
      <c r="C42" s="113"/>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c r="AD42" s="113"/>
      <c r="AE42" s="113"/>
      <c r="AF42" s="113"/>
      <c r="AG42" s="113"/>
      <c r="AH42" s="113"/>
      <c r="AI42" s="113"/>
      <c r="AJ42" s="113"/>
      <c r="AK42" s="113"/>
      <c r="AL42" s="113"/>
      <c r="AM42" s="113"/>
      <c r="AN42" s="113"/>
      <c r="AO42" s="113"/>
      <c r="AP42" s="113"/>
      <c r="AQ42" s="113"/>
      <c r="AR42" s="113"/>
      <c r="AS42" s="113"/>
      <c r="AT42" s="113"/>
      <c r="AU42" s="113"/>
      <c r="AV42" s="113"/>
      <c r="AW42" s="113"/>
      <c r="AX42" s="113"/>
      <c r="AY42" s="113"/>
      <c r="AZ42" s="113"/>
      <c r="BA42" s="113"/>
      <c r="BB42" s="16"/>
      <c r="BC42" s="9"/>
      <c r="BD42" s="16"/>
      <c r="BE42" s="16"/>
      <c r="BF42" s="9"/>
      <c r="BG42" s="16"/>
      <c r="BH42" s="16"/>
      <c r="BI42" s="9"/>
      <c r="BJ42" s="16"/>
      <c r="BK42" s="16"/>
      <c r="BL42" s="9"/>
    </row>
    <row r="43" spans="1:64" ht="13.5" hidden="1" customHeight="1">
      <c r="A43" s="102"/>
      <c r="B43" s="113"/>
      <c r="C43" s="113"/>
      <c r="D43" s="113"/>
      <c r="E43" s="113"/>
      <c r="F43" s="113"/>
      <c r="G43" s="113"/>
      <c r="H43" s="113"/>
      <c r="I43" s="113"/>
      <c r="J43" s="113"/>
      <c r="K43" s="113"/>
      <c r="L43" s="113"/>
      <c r="M43" s="113"/>
      <c r="N43" s="113"/>
      <c r="O43" s="113"/>
      <c r="P43" s="113"/>
      <c r="Q43" s="113"/>
      <c r="R43" s="113"/>
      <c r="S43" s="113"/>
      <c r="T43" s="113"/>
      <c r="U43" s="113"/>
      <c r="V43" s="113"/>
      <c r="W43" s="113"/>
      <c r="X43" s="113"/>
      <c r="Y43" s="113"/>
      <c r="Z43" s="113"/>
      <c r="AA43" s="113"/>
      <c r="AB43" s="113"/>
      <c r="AC43" s="113"/>
      <c r="AD43" s="113"/>
      <c r="AE43" s="113"/>
      <c r="AF43" s="113"/>
      <c r="AG43" s="113"/>
      <c r="AH43" s="113"/>
      <c r="AI43" s="113"/>
      <c r="AJ43" s="113"/>
      <c r="AK43" s="113"/>
      <c r="AL43" s="113"/>
      <c r="AM43" s="113"/>
      <c r="AN43" s="113"/>
      <c r="AO43" s="113"/>
      <c r="AP43" s="113"/>
      <c r="AQ43" s="113"/>
      <c r="AR43" s="113"/>
      <c r="AS43" s="113"/>
      <c r="AT43" s="113"/>
      <c r="AU43" s="113"/>
      <c r="AV43" s="113"/>
      <c r="AW43" s="113"/>
      <c r="AX43" s="113"/>
      <c r="AY43" s="113"/>
      <c r="AZ43" s="113"/>
      <c r="BA43" s="113"/>
      <c r="BB43" s="16"/>
      <c r="BC43" s="9"/>
      <c r="BD43" s="16"/>
      <c r="BE43" s="16"/>
      <c r="BF43" s="9"/>
      <c r="BG43" s="16"/>
      <c r="BH43" s="16"/>
      <c r="BI43" s="9"/>
      <c r="BJ43" s="16"/>
      <c r="BK43" s="16"/>
      <c r="BL43" s="9"/>
    </row>
    <row r="44" spans="1:64" ht="13.5" hidden="1" customHeight="1">
      <c r="A44" s="14"/>
      <c r="B44" s="101"/>
      <c r="C44" s="101"/>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6"/>
      <c r="BC44" s="9"/>
      <c r="BD44" s="16"/>
      <c r="BE44" s="16"/>
      <c r="BF44" s="9"/>
      <c r="BG44" s="16"/>
      <c r="BH44" s="16"/>
      <c r="BI44" s="9"/>
      <c r="BJ44" s="16"/>
      <c r="BK44" s="16"/>
      <c r="BL44" s="9"/>
    </row>
    <row r="45" spans="1:64" ht="13.5" hidden="1" customHeight="1">
      <c r="A45" s="102" t="s">
        <v>132</v>
      </c>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c r="AA45" s="113"/>
      <c r="AB45" s="113"/>
      <c r="AC45" s="113"/>
      <c r="AD45" s="113"/>
      <c r="AE45" s="113"/>
      <c r="AF45" s="113"/>
      <c r="AG45" s="113"/>
      <c r="AH45" s="113"/>
      <c r="AI45" s="113"/>
      <c r="AJ45" s="113"/>
      <c r="AK45" s="113"/>
      <c r="AL45" s="113"/>
      <c r="AM45" s="113"/>
      <c r="AN45" s="113"/>
      <c r="AO45" s="113"/>
      <c r="AP45" s="113"/>
      <c r="AQ45" s="113"/>
      <c r="AR45" s="113"/>
      <c r="AS45" s="113"/>
      <c r="AT45" s="113"/>
      <c r="AU45" s="113"/>
      <c r="AV45" s="113"/>
      <c r="AW45" s="113"/>
      <c r="AX45" s="113"/>
      <c r="AY45" s="113"/>
      <c r="AZ45" s="113"/>
      <c r="BA45" s="113"/>
      <c r="BB45" s="16"/>
      <c r="BC45" s="9"/>
      <c r="BD45" s="16"/>
      <c r="BE45" s="16"/>
      <c r="BF45" s="9"/>
      <c r="BG45" s="16"/>
      <c r="BH45" s="16"/>
      <c r="BI45" s="9"/>
      <c r="BJ45" s="16"/>
      <c r="BK45" s="16"/>
      <c r="BL45" s="9"/>
    </row>
    <row r="46" spans="1:64" ht="13.5" hidden="1" customHeight="1">
      <c r="A46" s="102"/>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c r="AD46" s="113"/>
      <c r="AE46" s="113"/>
      <c r="AF46" s="113"/>
      <c r="AG46" s="113"/>
      <c r="AH46" s="113"/>
      <c r="AI46" s="113"/>
      <c r="AJ46" s="113"/>
      <c r="AK46" s="113"/>
      <c r="AL46" s="113"/>
      <c r="AM46" s="113"/>
      <c r="AN46" s="113"/>
      <c r="AO46" s="113"/>
      <c r="AP46" s="113"/>
      <c r="AQ46" s="113"/>
      <c r="AR46" s="113"/>
      <c r="AS46" s="113"/>
      <c r="AT46" s="113"/>
      <c r="AU46" s="113"/>
      <c r="AV46" s="113"/>
      <c r="AW46" s="113"/>
      <c r="AX46" s="113"/>
      <c r="AY46" s="113"/>
      <c r="AZ46" s="113"/>
      <c r="BA46" s="113"/>
      <c r="BB46" s="16"/>
      <c r="BC46" s="9"/>
      <c r="BD46" s="16"/>
      <c r="BE46" s="16"/>
      <c r="BF46" s="9"/>
      <c r="BG46" s="16"/>
      <c r="BH46" s="16"/>
      <c r="BI46" s="9"/>
      <c r="BJ46" s="16"/>
      <c r="BK46" s="16"/>
      <c r="BL46" s="9"/>
    </row>
    <row r="47" spans="1:64" ht="13.5" hidden="1" customHeight="1">
      <c r="A47" s="102"/>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c r="AA47" s="113"/>
      <c r="AB47" s="113"/>
      <c r="AC47" s="113"/>
      <c r="AD47" s="113"/>
      <c r="AE47" s="113"/>
      <c r="AF47" s="113"/>
      <c r="AG47" s="113"/>
      <c r="AH47" s="113"/>
      <c r="AI47" s="113"/>
      <c r="AJ47" s="113"/>
      <c r="AK47" s="113"/>
      <c r="AL47" s="113"/>
      <c r="AM47" s="113"/>
      <c r="AN47" s="113"/>
      <c r="AO47" s="113"/>
      <c r="AP47" s="113"/>
      <c r="AQ47" s="113"/>
      <c r="AR47" s="113"/>
      <c r="AS47" s="113"/>
      <c r="AT47" s="113"/>
      <c r="AU47" s="113"/>
      <c r="AV47" s="113"/>
      <c r="AW47" s="113"/>
      <c r="AX47" s="113"/>
      <c r="AY47" s="113"/>
      <c r="AZ47" s="113"/>
      <c r="BA47" s="113"/>
      <c r="BB47" s="16"/>
      <c r="BC47" s="9"/>
      <c r="BD47" s="16"/>
      <c r="BE47" s="16"/>
      <c r="BF47" s="9"/>
      <c r="BG47" s="16"/>
      <c r="BH47" s="16"/>
      <c r="BI47" s="9"/>
      <c r="BJ47" s="16"/>
      <c r="BK47" s="16"/>
      <c r="BL47" s="9"/>
    </row>
    <row r="48" spans="1:64" ht="13.5" hidden="1" customHeight="1">
      <c r="A48" s="102"/>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c r="AD48" s="113"/>
      <c r="AE48" s="113"/>
      <c r="AF48" s="113"/>
      <c r="AG48" s="113"/>
      <c r="AH48" s="113"/>
      <c r="AI48" s="113"/>
      <c r="AJ48" s="113"/>
      <c r="AK48" s="113"/>
      <c r="AL48" s="113"/>
      <c r="AM48" s="113"/>
      <c r="AN48" s="113"/>
      <c r="AO48" s="113"/>
      <c r="AP48" s="113"/>
      <c r="AQ48" s="113"/>
      <c r="AR48" s="113"/>
      <c r="AS48" s="113"/>
      <c r="AT48" s="113"/>
      <c r="AU48" s="113"/>
      <c r="AV48" s="113"/>
      <c r="AW48" s="113"/>
      <c r="AX48" s="113"/>
      <c r="AY48" s="113"/>
      <c r="AZ48" s="113"/>
      <c r="BA48" s="113"/>
      <c r="BB48" s="16"/>
      <c r="BC48" s="9"/>
      <c r="BD48" s="16"/>
      <c r="BE48" s="16"/>
      <c r="BF48" s="9"/>
      <c r="BG48" s="16"/>
      <c r="BH48" s="16"/>
      <c r="BI48" s="9"/>
      <c r="BJ48" s="16"/>
      <c r="BK48" s="16"/>
      <c r="BL48" s="9"/>
    </row>
    <row r="49" spans="1:64" ht="13.5" hidden="1" customHeight="1">
      <c r="A49" s="102"/>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c r="AD49" s="113"/>
      <c r="AE49" s="113"/>
      <c r="AF49" s="113"/>
      <c r="AG49" s="113"/>
      <c r="AH49" s="113"/>
      <c r="AI49" s="113"/>
      <c r="AJ49" s="113"/>
      <c r="AK49" s="113"/>
      <c r="AL49" s="113"/>
      <c r="AM49" s="113"/>
      <c r="AN49" s="113"/>
      <c r="AO49" s="113"/>
      <c r="AP49" s="113"/>
      <c r="AQ49" s="113"/>
      <c r="AR49" s="113"/>
      <c r="AS49" s="113"/>
      <c r="AT49" s="113"/>
      <c r="AU49" s="113"/>
      <c r="AV49" s="113"/>
      <c r="AW49" s="113"/>
      <c r="AX49" s="113"/>
      <c r="AY49" s="113"/>
      <c r="AZ49" s="113"/>
      <c r="BA49" s="113"/>
      <c r="BB49" s="16"/>
      <c r="BC49" s="9"/>
      <c r="BD49" s="16"/>
      <c r="BE49" s="16"/>
      <c r="BF49" s="9"/>
      <c r="BG49" s="16"/>
      <c r="BH49" s="16"/>
      <c r="BI49" s="9"/>
      <c r="BJ49" s="16"/>
      <c r="BK49" s="16"/>
      <c r="BL49" s="9"/>
    </row>
    <row r="50" spans="1:64" ht="13.5" hidden="1" customHeight="1">
      <c r="A50" s="102"/>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c r="AA50" s="113"/>
      <c r="AB50" s="113"/>
      <c r="AC50" s="113"/>
      <c r="AD50" s="113"/>
      <c r="AE50" s="113"/>
      <c r="AF50" s="113"/>
      <c r="AG50" s="113"/>
      <c r="AH50" s="113"/>
      <c r="AI50" s="113"/>
      <c r="AJ50" s="113"/>
      <c r="AK50" s="113"/>
      <c r="AL50" s="113"/>
      <c r="AM50" s="113"/>
      <c r="AN50" s="113"/>
      <c r="AO50" s="113"/>
      <c r="AP50" s="113"/>
      <c r="AQ50" s="113"/>
      <c r="AR50" s="113"/>
      <c r="AS50" s="113"/>
      <c r="AT50" s="113"/>
      <c r="AU50" s="113"/>
      <c r="AV50" s="113"/>
      <c r="AW50" s="113"/>
      <c r="AX50" s="113"/>
      <c r="AY50" s="113"/>
      <c r="AZ50" s="113"/>
      <c r="BA50" s="113"/>
      <c r="BB50" s="16"/>
      <c r="BC50" s="9"/>
      <c r="BD50" s="16"/>
      <c r="BE50" s="16"/>
      <c r="BF50" s="9"/>
      <c r="BG50" s="16"/>
      <c r="BH50" s="16"/>
      <c r="BI50" s="9"/>
      <c r="BJ50" s="16"/>
      <c r="BK50" s="16"/>
      <c r="BL50" s="9"/>
    </row>
    <row r="51" spans="1:64" ht="13.5" hidden="1" customHeight="1">
      <c r="A51" s="14"/>
      <c r="B51" s="101"/>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6"/>
      <c r="BC51" s="9"/>
      <c r="BD51" s="16"/>
      <c r="BE51" s="16"/>
      <c r="BF51" s="9"/>
      <c r="BG51" s="16"/>
      <c r="BH51" s="16"/>
      <c r="BI51" s="9"/>
      <c r="BJ51" s="16"/>
      <c r="BK51" s="16"/>
      <c r="BL51" s="9"/>
    </row>
    <row r="52" spans="1:64" ht="13.5" hidden="1" customHeight="1">
      <c r="A52" s="102" t="s">
        <v>135</v>
      </c>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c r="AA52" s="113"/>
      <c r="AB52" s="113"/>
      <c r="AC52" s="113"/>
      <c r="AD52" s="113"/>
      <c r="AE52" s="113"/>
      <c r="AF52" s="113"/>
      <c r="AG52" s="113"/>
      <c r="AH52" s="113"/>
      <c r="AI52" s="113"/>
      <c r="AJ52" s="113"/>
      <c r="AK52" s="113"/>
      <c r="AL52" s="113"/>
      <c r="AM52" s="113"/>
      <c r="AN52" s="113"/>
      <c r="AO52" s="113"/>
      <c r="AP52" s="113"/>
      <c r="AQ52" s="113"/>
      <c r="AR52" s="113"/>
      <c r="AS52" s="113"/>
      <c r="AT52" s="113"/>
      <c r="AU52" s="113"/>
      <c r="AV52" s="113"/>
      <c r="AW52" s="113"/>
      <c r="AX52" s="113"/>
      <c r="AY52" s="113"/>
      <c r="AZ52" s="113"/>
      <c r="BA52" s="113"/>
      <c r="BB52" s="16"/>
      <c r="BC52" s="9"/>
      <c r="BD52" s="16"/>
      <c r="BE52" s="16"/>
      <c r="BF52" s="9"/>
      <c r="BG52" s="16"/>
      <c r="BH52" s="16"/>
      <c r="BI52" s="9"/>
      <c r="BJ52" s="16"/>
      <c r="BK52" s="16"/>
      <c r="BL52" s="9"/>
    </row>
    <row r="53" spans="1:64" ht="13.5" hidden="1" customHeight="1">
      <c r="A53" s="102"/>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c r="AA53" s="113"/>
      <c r="AB53" s="113"/>
      <c r="AC53" s="113"/>
      <c r="AD53" s="113"/>
      <c r="AE53" s="113"/>
      <c r="AF53" s="113"/>
      <c r="AG53" s="113"/>
      <c r="AH53" s="113"/>
      <c r="AI53" s="113"/>
      <c r="AJ53" s="113"/>
      <c r="AK53" s="113"/>
      <c r="AL53" s="113"/>
      <c r="AM53" s="113"/>
      <c r="AN53" s="113"/>
      <c r="AO53" s="113"/>
      <c r="AP53" s="113"/>
      <c r="AQ53" s="113"/>
      <c r="AR53" s="113"/>
      <c r="AS53" s="113"/>
      <c r="AT53" s="113"/>
      <c r="AU53" s="113"/>
      <c r="AV53" s="113"/>
      <c r="AW53" s="113"/>
      <c r="AX53" s="113"/>
      <c r="AY53" s="113"/>
      <c r="AZ53" s="113"/>
      <c r="BA53" s="113"/>
      <c r="BB53" s="16"/>
      <c r="BC53" s="9"/>
      <c r="BD53" s="16"/>
      <c r="BE53" s="16"/>
      <c r="BF53" s="9"/>
      <c r="BG53" s="16"/>
      <c r="BH53" s="16"/>
      <c r="BI53" s="9"/>
      <c r="BJ53" s="16"/>
      <c r="BK53" s="16"/>
      <c r="BL53" s="9"/>
    </row>
    <row r="54" spans="1:64" ht="13.5" hidden="1" customHeight="1">
      <c r="A54" s="102"/>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c r="AC54" s="113"/>
      <c r="AD54" s="113"/>
      <c r="AE54" s="113"/>
      <c r="AF54" s="113"/>
      <c r="AG54" s="113"/>
      <c r="AH54" s="113"/>
      <c r="AI54" s="113"/>
      <c r="AJ54" s="113"/>
      <c r="AK54" s="113"/>
      <c r="AL54" s="113"/>
      <c r="AM54" s="113"/>
      <c r="AN54" s="113"/>
      <c r="AO54" s="113"/>
      <c r="AP54" s="113"/>
      <c r="AQ54" s="113"/>
      <c r="AR54" s="113"/>
      <c r="AS54" s="113"/>
      <c r="AT54" s="113"/>
      <c r="AU54" s="113"/>
      <c r="AV54" s="113"/>
      <c r="AW54" s="113"/>
      <c r="AX54" s="113"/>
      <c r="AY54" s="113"/>
      <c r="AZ54" s="113"/>
      <c r="BA54" s="113"/>
      <c r="BB54" s="16"/>
      <c r="BC54" s="9"/>
      <c r="BD54" s="16"/>
      <c r="BE54" s="16"/>
      <c r="BF54" s="9"/>
      <c r="BG54" s="16"/>
      <c r="BH54" s="16"/>
      <c r="BI54" s="9"/>
      <c r="BJ54" s="16"/>
      <c r="BK54" s="16"/>
      <c r="BL54" s="9"/>
    </row>
    <row r="55" spans="1:64" ht="13.5" hidden="1" customHeight="1">
      <c r="A55" s="102"/>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c r="AD55" s="113"/>
      <c r="AE55" s="113"/>
      <c r="AF55" s="113"/>
      <c r="AG55" s="113"/>
      <c r="AH55" s="113"/>
      <c r="AI55" s="113"/>
      <c r="AJ55" s="113"/>
      <c r="AK55" s="113"/>
      <c r="AL55" s="113"/>
      <c r="AM55" s="113"/>
      <c r="AN55" s="113"/>
      <c r="AO55" s="113"/>
      <c r="AP55" s="113"/>
      <c r="AQ55" s="113"/>
      <c r="AR55" s="113"/>
      <c r="AS55" s="113"/>
      <c r="AT55" s="113"/>
      <c r="AU55" s="113"/>
      <c r="AV55" s="113"/>
      <c r="AW55" s="113"/>
      <c r="AX55" s="113"/>
      <c r="AY55" s="113"/>
      <c r="AZ55" s="113"/>
      <c r="BA55" s="113"/>
      <c r="BB55" s="16"/>
      <c r="BC55" s="9"/>
      <c r="BD55" s="16"/>
      <c r="BE55" s="16"/>
      <c r="BF55" s="9"/>
      <c r="BG55" s="16"/>
      <c r="BH55" s="16"/>
      <c r="BI55" s="9"/>
      <c r="BJ55" s="16"/>
      <c r="BK55" s="16"/>
      <c r="BL55" s="9"/>
    </row>
    <row r="56" spans="1:64" ht="13.5" hidden="1" customHeight="1">
      <c r="A56" s="102"/>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c r="AB56" s="113"/>
      <c r="AC56" s="113"/>
      <c r="AD56" s="113"/>
      <c r="AE56" s="113"/>
      <c r="AF56" s="113"/>
      <c r="AG56" s="113"/>
      <c r="AH56" s="113"/>
      <c r="AI56" s="113"/>
      <c r="AJ56" s="113"/>
      <c r="AK56" s="113"/>
      <c r="AL56" s="113"/>
      <c r="AM56" s="113"/>
      <c r="AN56" s="113"/>
      <c r="AO56" s="113"/>
      <c r="AP56" s="113"/>
      <c r="AQ56" s="113"/>
      <c r="AR56" s="113"/>
      <c r="AS56" s="113"/>
      <c r="AT56" s="113"/>
      <c r="AU56" s="113"/>
      <c r="AV56" s="113"/>
      <c r="AW56" s="113"/>
      <c r="AX56" s="113"/>
      <c r="AY56" s="113"/>
      <c r="AZ56" s="113"/>
      <c r="BA56" s="113"/>
      <c r="BB56" s="16"/>
      <c r="BC56" s="9"/>
      <c r="BD56" s="16"/>
      <c r="BE56" s="16"/>
      <c r="BF56" s="9"/>
      <c r="BG56" s="16"/>
      <c r="BH56" s="16"/>
      <c r="BI56" s="9"/>
      <c r="BJ56" s="16"/>
      <c r="BK56" s="16"/>
      <c r="BL56" s="9"/>
    </row>
    <row r="57" spans="1:64" ht="13.5" hidden="1" customHeight="1">
      <c r="A57" s="102"/>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c r="AA57" s="113"/>
      <c r="AB57" s="113"/>
      <c r="AC57" s="113"/>
      <c r="AD57" s="113"/>
      <c r="AE57" s="113"/>
      <c r="AF57" s="113"/>
      <c r="AG57" s="113"/>
      <c r="AH57" s="113"/>
      <c r="AI57" s="113"/>
      <c r="AJ57" s="113"/>
      <c r="AK57" s="113"/>
      <c r="AL57" s="113"/>
      <c r="AM57" s="113"/>
      <c r="AN57" s="113"/>
      <c r="AO57" s="113"/>
      <c r="AP57" s="113"/>
      <c r="AQ57" s="113"/>
      <c r="AR57" s="113"/>
      <c r="AS57" s="113"/>
      <c r="AT57" s="113"/>
      <c r="AU57" s="113"/>
      <c r="AV57" s="113"/>
      <c r="AW57" s="113"/>
      <c r="AX57" s="113"/>
      <c r="AY57" s="113"/>
      <c r="AZ57" s="113"/>
      <c r="BA57" s="113"/>
      <c r="BB57" s="16"/>
      <c r="BC57" s="9"/>
      <c r="BD57" s="16"/>
      <c r="BE57" s="16"/>
      <c r="BF57" s="9"/>
      <c r="BG57" s="16"/>
      <c r="BH57" s="16"/>
      <c r="BI57" s="9"/>
      <c r="BJ57" s="16"/>
      <c r="BK57" s="16"/>
      <c r="BL57" s="9"/>
    </row>
    <row r="58" spans="1:64" ht="13.5" hidden="1" customHeight="1">
      <c r="A58" s="14"/>
      <c r="B58" s="101"/>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6"/>
      <c r="BC58" s="9"/>
      <c r="BD58" s="16"/>
      <c r="BE58" s="16"/>
      <c r="BF58" s="9"/>
      <c r="BG58" s="16"/>
      <c r="BH58" s="16"/>
      <c r="BI58" s="9"/>
      <c r="BJ58" s="16"/>
      <c r="BK58" s="16"/>
      <c r="BL58" s="9"/>
    </row>
    <row r="59" spans="1:64" ht="13.5" hidden="1" customHeight="1">
      <c r="A59" s="102" t="s">
        <v>137</v>
      </c>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c r="AD59" s="113"/>
      <c r="AE59" s="113"/>
      <c r="AF59" s="113"/>
      <c r="AG59" s="113"/>
      <c r="AH59" s="113"/>
      <c r="AI59" s="113"/>
      <c r="AJ59" s="113"/>
      <c r="AK59" s="113"/>
      <c r="AL59" s="113"/>
      <c r="AM59" s="113"/>
      <c r="AN59" s="113"/>
      <c r="AO59" s="113"/>
      <c r="AP59" s="113"/>
      <c r="AQ59" s="113"/>
      <c r="AR59" s="113"/>
      <c r="AS59" s="113"/>
      <c r="AT59" s="113"/>
      <c r="AU59" s="113"/>
      <c r="AV59" s="113"/>
      <c r="AW59" s="113"/>
      <c r="AX59" s="113"/>
      <c r="AY59" s="113"/>
      <c r="AZ59" s="113"/>
      <c r="BA59" s="113"/>
      <c r="BB59" s="16"/>
      <c r="BC59" s="9"/>
      <c r="BD59" s="16"/>
      <c r="BE59" s="16"/>
      <c r="BF59" s="9"/>
      <c r="BG59" s="16"/>
      <c r="BH59" s="16"/>
      <c r="BI59" s="9"/>
      <c r="BJ59" s="16"/>
      <c r="BK59" s="16"/>
      <c r="BL59" s="9"/>
    </row>
    <row r="60" spans="1:64" ht="13.5" hidden="1" customHeight="1">
      <c r="A60" s="102"/>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c r="AD60" s="113"/>
      <c r="AE60" s="113"/>
      <c r="AF60" s="113"/>
      <c r="AG60" s="113"/>
      <c r="AH60" s="113"/>
      <c r="AI60" s="113"/>
      <c r="AJ60" s="113"/>
      <c r="AK60" s="113"/>
      <c r="AL60" s="113"/>
      <c r="AM60" s="113"/>
      <c r="AN60" s="113"/>
      <c r="AO60" s="113"/>
      <c r="AP60" s="113"/>
      <c r="AQ60" s="113"/>
      <c r="AR60" s="113"/>
      <c r="AS60" s="113"/>
      <c r="AT60" s="113"/>
      <c r="AU60" s="113"/>
      <c r="AV60" s="113"/>
      <c r="AW60" s="113"/>
      <c r="AX60" s="113"/>
      <c r="AY60" s="113"/>
      <c r="AZ60" s="113"/>
      <c r="BA60" s="113"/>
      <c r="BB60" s="16"/>
      <c r="BC60" s="9"/>
      <c r="BD60" s="16"/>
      <c r="BE60" s="16"/>
      <c r="BF60" s="9"/>
      <c r="BG60" s="16"/>
      <c r="BH60" s="16"/>
      <c r="BI60" s="9"/>
      <c r="BJ60" s="16"/>
      <c r="BK60" s="16"/>
      <c r="BL60" s="9"/>
    </row>
    <row r="61" spans="1:64" ht="13.5" hidden="1" customHeight="1">
      <c r="A61" s="102"/>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c r="AD61" s="113"/>
      <c r="AE61" s="113"/>
      <c r="AF61" s="113"/>
      <c r="AG61" s="113"/>
      <c r="AH61" s="113"/>
      <c r="AI61" s="113"/>
      <c r="AJ61" s="113"/>
      <c r="AK61" s="113"/>
      <c r="AL61" s="113"/>
      <c r="AM61" s="113"/>
      <c r="AN61" s="113"/>
      <c r="AO61" s="113"/>
      <c r="AP61" s="113"/>
      <c r="AQ61" s="113"/>
      <c r="AR61" s="113"/>
      <c r="AS61" s="113"/>
      <c r="AT61" s="113"/>
      <c r="AU61" s="113"/>
      <c r="AV61" s="113"/>
      <c r="AW61" s="113"/>
      <c r="AX61" s="113"/>
      <c r="AY61" s="113"/>
      <c r="AZ61" s="113"/>
      <c r="BA61" s="113"/>
      <c r="BB61" s="16"/>
      <c r="BC61" s="9"/>
      <c r="BD61" s="16"/>
      <c r="BE61" s="16"/>
      <c r="BF61" s="9"/>
      <c r="BG61" s="16"/>
      <c r="BH61" s="16"/>
      <c r="BI61" s="9"/>
      <c r="BJ61" s="16"/>
      <c r="BK61" s="16"/>
      <c r="BL61" s="9"/>
    </row>
    <row r="62" spans="1:64" ht="13.5" hidden="1" customHeight="1">
      <c r="A62" s="102"/>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c r="AD62" s="113"/>
      <c r="AE62" s="113"/>
      <c r="AF62" s="113"/>
      <c r="AG62" s="113"/>
      <c r="AH62" s="113"/>
      <c r="AI62" s="113"/>
      <c r="AJ62" s="113"/>
      <c r="AK62" s="113"/>
      <c r="AL62" s="113"/>
      <c r="AM62" s="113"/>
      <c r="AN62" s="113"/>
      <c r="AO62" s="113"/>
      <c r="AP62" s="113"/>
      <c r="AQ62" s="113"/>
      <c r="AR62" s="113"/>
      <c r="AS62" s="113"/>
      <c r="AT62" s="113"/>
      <c r="AU62" s="113"/>
      <c r="AV62" s="113"/>
      <c r="AW62" s="113"/>
      <c r="AX62" s="113"/>
      <c r="AY62" s="113"/>
      <c r="AZ62" s="113"/>
      <c r="BA62" s="113"/>
      <c r="BB62" s="16"/>
      <c r="BC62" s="9"/>
      <c r="BD62" s="16"/>
      <c r="BE62" s="16"/>
      <c r="BF62" s="9"/>
      <c r="BG62" s="16"/>
      <c r="BH62" s="16"/>
      <c r="BI62" s="9"/>
      <c r="BJ62" s="16"/>
      <c r="BK62" s="16"/>
      <c r="BL62" s="9"/>
    </row>
    <row r="63" spans="1:64" ht="13.5" hidden="1" customHeight="1">
      <c r="A63" s="102"/>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c r="AD63" s="113"/>
      <c r="AE63" s="113"/>
      <c r="AF63" s="113"/>
      <c r="AG63" s="113"/>
      <c r="AH63" s="113"/>
      <c r="AI63" s="113"/>
      <c r="AJ63" s="113"/>
      <c r="AK63" s="113"/>
      <c r="AL63" s="113"/>
      <c r="AM63" s="113"/>
      <c r="AN63" s="113"/>
      <c r="AO63" s="113"/>
      <c r="AP63" s="113"/>
      <c r="AQ63" s="113"/>
      <c r="AR63" s="113"/>
      <c r="AS63" s="113"/>
      <c r="AT63" s="113"/>
      <c r="AU63" s="113"/>
      <c r="AV63" s="113"/>
      <c r="AW63" s="113"/>
      <c r="AX63" s="113"/>
      <c r="AY63" s="113"/>
      <c r="AZ63" s="113"/>
      <c r="BA63" s="113"/>
      <c r="BB63" s="16"/>
      <c r="BC63" s="9"/>
      <c r="BD63" s="16"/>
      <c r="BE63" s="16"/>
      <c r="BF63" s="9"/>
      <c r="BG63" s="16"/>
      <c r="BH63" s="16"/>
      <c r="BI63" s="9"/>
      <c r="BJ63" s="16"/>
      <c r="BK63" s="16"/>
      <c r="BL63" s="9"/>
    </row>
    <row r="64" spans="1:64" ht="13.5" hidden="1" customHeight="1">
      <c r="A64" s="102"/>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c r="AD64" s="113"/>
      <c r="AE64" s="113"/>
      <c r="AF64" s="113"/>
      <c r="AG64" s="113"/>
      <c r="AH64" s="113"/>
      <c r="AI64" s="113"/>
      <c r="AJ64" s="113"/>
      <c r="AK64" s="113"/>
      <c r="AL64" s="113"/>
      <c r="AM64" s="113"/>
      <c r="AN64" s="113"/>
      <c r="AO64" s="113"/>
      <c r="AP64" s="113"/>
      <c r="AQ64" s="113"/>
      <c r="AR64" s="113"/>
      <c r="AS64" s="113"/>
      <c r="AT64" s="113"/>
      <c r="AU64" s="113"/>
      <c r="AV64" s="113"/>
      <c r="AW64" s="113"/>
      <c r="AX64" s="113"/>
      <c r="AY64" s="113"/>
      <c r="AZ64" s="113"/>
      <c r="BA64" s="113"/>
      <c r="BB64" s="16"/>
      <c r="BC64" s="9"/>
      <c r="BD64" s="16"/>
      <c r="BE64" s="16"/>
      <c r="BF64" s="9"/>
      <c r="BG64" s="16"/>
      <c r="BH64" s="16"/>
      <c r="BI64" s="9"/>
      <c r="BJ64" s="16"/>
      <c r="BK64" s="16"/>
      <c r="BL64" s="9"/>
    </row>
    <row r="65" spans="1:64" ht="13.5" hidden="1" customHeight="1">
      <c r="A65" s="14"/>
      <c r="B65" s="101"/>
      <c r="C65" s="101"/>
      <c r="D65" s="101"/>
      <c r="E65" s="101"/>
      <c r="F65" s="101"/>
      <c r="G65" s="101"/>
      <c r="H65" s="101"/>
      <c r="I65" s="101"/>
      <c r="J65" s="101"/>
      <c r="K65" s="101"/>
      <c r="L65" s="101"/>
      <c r="M65" s="101"/>
      <c r="N65" s="101"/>
      <c r="O65" s="101"/>
      <c r="P65" s="101"/>
      <c r="Q65" s="101"/>
      <c r="R65" s="101"/>
      <c r="S65" s="101"/>
      <c r="T65" s="101"/>
      <c r="U65" s="101"/>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1"/>
      <c r="AY65" s="101"/>
      <c r="AZ65" s="101"/>
      <c r="BA65" s="101"/>
      <c r="BB65" s="16"/>
      <c r="BC65" s="9"/>
      <c r="BD65" s="16"/>
      <c r="BE65" s="16"/>
      <c r="BF65" s="9"/>
      <c r="BG65" s="16"/>
      <c r="BH65" s="16"/>
      <c r="BI65" s="9"/>
      <c r="BJ65" s="16"/>
      <c r="BK65" s="16"/>
      <c r="BL65" s="9"/>
    </row>
    <row r="66" spans="1:64" ht="13.5" hidden="1" customHeight="1">
      <c r="A66" s="102" t="s">
        <v>138</v>
      </c>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c r="AD66" s="113"/>
      <c r="AE66" s="113"/>
      <c r="AF66" s="113"/>
      <c r="AG66" s="113"/>
      <c r="AH66" s="113"/>
      <c r="AI66" s="113"/>
      <c r="AJ66" s="113"/>
      <c r="AK66" s="113"/>
      <c r="AL66" s="113"/>
      <c r="AM66" s="113"/>
      <c r="AN66" s="113"/>
      <c r="AO66" s="113"/>
      <c r="AP66" s="113"/>
      <c r="AQ66" s="113"/>
      <c r="AR66" s="113"/>
      <c r="AS66" s="113"/>
      <c r="AT66" s="113"/>
      <c r="AU66" s="113"/>
      <c r="AV66" s="113"/>
      <c r="AW66" s="113"/>
      <c r="AX66" s="113"/>
      <c r="AY66" s="113"/>
      <c r="AZ66" s="113"/>
      <c r="BA66" s="113"/>
      <c r="BB66" s="16"/>
      <c r="BC66" s="9"/>
      <c r="BD66" s="16"/>
      <c r="BE66" s="16"/>
      <c r="BF66" s="9"/>
      <c r="BG66" s="16"/>
      <c r="BH66" s="16"/>
      <c r="BI66" s="9"/>
      <c r="BJ66" s="16"/>
      <c r="BK66" s="16"/>
      <c r="BL66" s="9"/>
    </row>
    <row r="67" spans="1:64" ht="13.5" hidden="1" customHeight="1">
      <c r="A67" s="102"/>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c r="AD67" s="113"/>
      <c r="AE67" s="113"/>
      <c r="AF67" s="113"/>
      <c r="AG67" s="113"/>
      <c r="AH67" s="113"/>
      <c r="AI67" s="113"/>
      <c r="AJ67" s="113"/>
      <c r="AK67" s="113"/>
      <c r="AL67" s="113"/>
      <c r="AM67" s="113"/>
      <c r="AN67" s="113"/>
      <c r="AO67" s="113"/>
      <c r="AP67" s="113"/>
      <c r="AQ67" s="113"/>
      <c r="AR67" s="113"/>
      <c r="AS67" s="113"/>
      <c r="AT67" s="113"/>
      <c r="AU67" s="113"/>
      <c r="AV67" s="113"/>
      <c r="AW67" s="113"/>
      <c r="AX67" s="113"/>
      <c r="AY67" s="113"/>
      <c r="AZ67" s="113"/>
      <c r="BA67" s="113"/>
      <c r="BB67" s="16"/>
      <c r="BC67" s="9"/>
      <c r="BD67" s="16"/>
      <c r="BE67" s="16"/>
      <c r="BF67" s="9"/>
      <c r="BG67" s="16"/>
      <c r="BH67" s="16"/>
      <c r="BI67" s="9"/>
      <c r="BJ67" s="16"/>
      <c r="BK67" s="16"/>
      <c r="BL67" s="9"/>
    </row>
    <row r="68" spans="1:64" ht="13.5" hidden="1" customHeight="1">
      <c r="A68" s="102"/>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c r="AD68" s="113"/>
      <c r="AE68" s="113"/>
      <c r="AF68" s="113"/>
      <c r="AG68" s="113"/>
      <c r="AH68" s="113"/>
      <c r="AI68" s="113"/>
      <c r="AJ68" s="113"/>
      <c r="AK68" s="113"/>
      <c r="AL68" s="113"/>
      <c r="AM68" s="113"/>
      <c r="AN68" s="113"/>
      <c r="AO68" s="113"/>
      <c r="AP68" s="113"/>
      <c r="AQ68" s="113"/>
      <c r="AR68" s="113"/>
      <c r="AS68" s="113"/>
      <c r="AT68" s="113"/>
      <c r="AU68" s="113"/>
      <c r="AV68" s="113"/>
      <c r="AW68" s="113"/>
      <c r="AX68" s="113"/>
      <c r="AY68" s="113"/>
      <c r="AZ68" s="113"/>
      <c r="BA68" s="113"/>
      <c r="BB68" s="16"/>
      <c r="BC68" s="9"/>
      <c r="BD68" s="16"/>
      <c r="BE68" s="16"/>
      <c r="BF68" s="9"/>
      <c r="BG68" s="16"/>
      <c r="BH68" s="16"/>
      <c r="BI68" s="9"/>
      <c r="BJ68" s="16"/>
      <c r="BK68" s="16"/>
      <c r="BL68" s="9"/>
    </row>
    <row r="69" spans="1:64" ht="13.5" hidden="1" customHeight="1">
      <c r="A69" s="102"/>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c r="AB69" s="113"/>
      <c r="AC69" s="113"/>
      <c r="AD69" s="113"/>
      <c r="AE69" s="113"/>
      <c r="AF69" s="113"/>
      <c r="AG69" s="113"/>
      <c r="AH69" s="113"/>
      <c r="AI69" s="113"/>
      <c r="AJ69" s="113"/>
      <c r="AK69" s="113"/>
      <c r="AL69" s="113"/>
      <c r="AM69" s="113"/>
      <c r="AN69" s="113"/>
      <c r="AO69" s="113"/>
      <c r="AP69" s="113"/>
      <c r="AQ69" s="113"/>
      <c r="AR69" s="113"/>
      <c r="AS69" s="113"/>
      <c r="AT69" s="113"/>
      <c r="AU69" s="113"/>
      <c r="AV69" s="113"/>
      <c r="AW69" s="113"/>
      <c r="AX69" s="113"/>
      <c r="AY69" s="113"/>
      <c r="AZ69" s="113"/>
      <c r="BA69" s="113"/>
      <c r="BB69" s="16"/>
      <c r="BC69" s="9"/>
      <c r="BD69" s="16"/>
      <c r="BE69" s="16"/>
      <c r="BF69" s="9"/>
      <c r="BG69" s="16"/>
      <c r="BH69" s="16"/>
      <c r="BI69" s="9"/>
      <c r="BJ69" s="16"/>
      <c r="BK69" s="16"/>
      <c r="BL69" s="9"/>
    </row>
    <row r="70" spans="1:64" ht="13.5" hidden="1" customHeight="1">
      <c r="A70" s="102"/>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c r="AD70" s="113"/>
      <c r="AE70" s="113"/>
      <c r="AF70" s="113"/>
      <c r="AG70" s="113"/>
      <c r="AH70" s="113"/>
      <c r="AI70" s="113"/>
      <c r="AJ70" s="113"/>
      <c r="AK70" s="113"/>
      <c r="AL70" s="113"/>
      <c r="AM70" s="113"/>
      <c r="AN70" s="113"/>
      <c r="AO70" s="113"/>
      <c r="AP70" s="113"/>
      <c r="AQ70" s="113"/>
      <c r="AR70" s="113"/>
      <c r="AS70" s="113"/>
      <c r="AT70" s="113"/>
      <c r="AU70" s="113"/>
      <c r="AV70" s="113"/>
      <c r="AW70" s="113"/>
      <c r="AX70" s="113"/>
      <c r="AY70" s="113"/>
      <c r="AZ70" s="113"/>
      <c r="BA70" s="113"/>
      <c r="BB70" s="16"/>
      <c r="BC70" s="9"/>
      <c r="BD70" s="16"/>
      <c r="BE70" s="16"/>
      <c r="BF70" s="9"/>
      <c r="BG70" s="16"/>
      <c r="BH70" s="16"/>
      <c r="BI70" s="9"/>
      <c r="BJ70" s="16"/>
      <c r="BK70" s="16"/>
      <c r="BL70" s="9"/>
    </row>
    <row r="71" spans="1:64" ht="13.5" hidden="1" customHeight="1">
      <c r="A71" s="102"/>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c r="AD71" s="113"/>
      <c r="AE71" s="113"/>
      <c r="AF71" s="113"/>
      <c r="AG71" s="113"/>
      <c r="AH71" s="113"/>
      <c r="AI71" s="113"/>
      <c r="AJ71" s="113"/>
      <c r="AK71" s="113"/>
      <c r="AL71" s="113"/>
      <c r="AM71" s="113"/>
      <c r="AN71" s="113"/>
      <c r="AO71" s="113"/>
      <c r="AP71" s="113"/>
      <c r="AQ71" s="113"/>
      <c r="AR71" s="113"/>
      <c r="AS71" s="113"/>
      <c r="AT71" s="113"/>
      <c r="AU71" s="113"/>
      <c r="AV71" s="113"/>
      <c r="AW71" s="113"/>
      <c r="AX71" s="113"/>
      <c r="AY71" s="113"/>
      <c r="AZ71" s="113"/>
      <c r="BA71" s="113"/>
      <c r="BB71" s="16"/>
      <c r="BC71" s="9"/>
      <c r="BD71" s="16"/>
      <c r="BE71" s="16"/>
      <c r="BF71" s="9"/>
      <c r="BG71" s="16"/>
      <c r="BH71" s="16"/>
      <c r="BI71" s="9"/>
      <c r="BJ71" s="16"/>
      <c r="BK71" s="16"/>
      <c r="BL71" s="9"/>
    </row>
    <row r="72" spans="1:64" ht="13.5" hidden="1" customHeight="1">
      <c r="A72" s="14"/>
      <c r="B72" s="101"/>
      <c r="C72" s="101"/>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6"/>
      <c r="BC72" s="9"/>
      <c r="BD72" s="16"/>
      <c r="BE72" s="16"/>
      <c r="BF72" s="9"/>
      <c r="BG72" s="16"/>
      <c r="BH72" s="16"/>
      <c r="BI72" s="9"/>
      <c r="BJ72" s="16"/>
      <c r="BK72" s="16"/>
      <c r="BL72" s="9"/>
    </row>
    <row r="73" spans="1:64" ht="13.5" hidden="1" customHeight="1">
      <c r="A73" s="102" t="s">
        <v>139</v>
      </c>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c r="AD73" s="113"/>
      <c r="AE73" s="113"/>
      <c r="AF73" s="113"/>
      <c r="AG73" s="113"/>
      <c r="AH73" s="113"/>
      <c r="AI73" s="113"/>
      <c r="AJ73" s="113"/>
      <c r="AK73" s="113"/>
      <c r="AL73" s="113"/>
      <c r="AM73" s="113"/>
      <c r="AN73" s="113"/>
      <c r="AO73" s="113"/>
      <c r="AP73" s="113"/>
      <c r="AQ73" s="113"/>
      <c r="AR73" s="113"/>
      <c r="AS73" s="113"/>
      <c r="AT73" s="113"/>
      <c r="AU73" s="113"/>
      <c r="AV73" s="113"/>
      <c r="AW73" s="113"/>
      <c r="AX73" s="113"/>
      <c r="AY73" s="113"/>
      <c r="AZ73" s="113"/>
      <c r="BA73" s="113"/>
      <c r="BB73" s="16"/>
      <c r="BC73" s="9"/>
      <c r="BD73" s="16"/>
      <c r="BE73" s="16"/>
      <c r="BF73" s="9"/>
      <c r="BG73" s="16"/>
      <c r="BH73" s="16"/>
      <c r="BI73" s="9"/>
      <c r="BJ73" s="16"/>
      <c r="BK73" s="16"/>
      <c r="BL73" s="9"/>
    </row>
    <row r="74" spans="1:64" ht="13.5" hidden="1" customHeight="1">
      <c r="A74" s="102"/>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13"/>
      <c r="AB74" s="113"/>
      <c r="AC74" s="113"/>
      <c r="AD74" s="113"/>
      <c r="AE74" s="113"/>
      <c r="AF74" s="113"/>
      <c r="AG74" s="113"/>
      <c r="AH74" s="113"/>
      <c r="AI74" s="113"/>
      <c r="AJ74" s="113"/>
      <c r="AK74" s="113"/>
      <c r="AL74" s="113"/>
      <c r="AM74" s="113"/>
      <c r="AN74" s="113"/>
      <c r="AO74" s="113"/>
      <c r="AP74" s="113"/>
      <c r="AQ74" s="113"/>
      <c r="AR74" s="113"/>
      <c r="AS74" s="113"/>
      <c r="AT74" s="113"/>
      <c r="AU74" s="113"/>
      <c r="AV74" s="113"/>
      <c r="AW74" s="113"/>
      <c r="AX74" s="113"/>
      <c r="AY74" s="113"/>
      <c r="AZ74" s="113"/>
      <c r="BA74" s="113"/>
      <c r="BB74" s="16"/>
      <c r="BC74" s="9"/>
      <c r="BD74" s="16"/>
      <c r="BE74" s="16"/>
      <c r="BF74" s="9"/>
      <c r="BG74" s="16"/>
      <c r="BH74" s="16"/>
      <c r="BI74" s="9"/>
      <c r="BJ74" s="16"/>
      <c r="BK74" s="16"/>
      <c r="BL74" s="9"/>
    </row>
    <row r="75" spans="1:64" ht="13.5" hidden="1" customHeight="1">
      <c r="A75" s="102"/>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c r="AD75" s="113"/>
      <c r="AE75" s="113"/>
      <c r="AF75" s="113"/>
      <c r="AG75" s="113"/>
      <c r="AH75" s="113"/>
      <c r="AI75" s="113"/>
      <c r="AJ75" s="113"/>
      <c r="AK75" s="113"/>
      <c r="AL75" s="113"/>
      <c r="AM75" s="113"/>
      <c r="AN75" s="113"/>
      <c r="AO75" s="113"/>
      <c r="AP75" s="113"/>
      <c r="AQ75" s="113"/>
      <c r="AR75" s="113"/>
      <c r="AS75" s="113"/>
      <c r="AT75" s="113"/>
      <c r="AU75" s="113"/>
      <c r="AV75" s="113"/>
      <c r="AW75" s="113"/>
      <c r="AX75" s="113"/>
      <c r="AY75" s="113"/>
      <c r="AZ75" s="113"/>
      <c r="BA75" s="113"/>
      <c r="BB75" s="16"/>
      <c r="BC75" s="9"/>
      <c r="BD75" s="16"/>
      <c r="BE75" s="16"/>
      <c r="BF75" s="9"/>
      <c r="BG75" s="16"/>
      <c r="BH75" s="16"/>
      <c r="BI75" s="9"/>
      <c r="BJ75" s="16"/>
      <c r="BK75" s="16"/>
      <c r="BL75" s="9"/>
    </row>
    <row r="76" spans="1:64" ht="13.5" hidden="1" customHeight="1">
      <c r="A76" s="102"/>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c r="AD76" s="113"/>
      <c r="AE76" s="113"/>
      <c r="AF76" s="113"/>
      <c r="AG76" s="113"/>
      <c r="AH76" s="113"/>
      <c r="AI76" s="113"/>
      <c r="AJ76" s="113"/>
      <c r="AK76" s="113"/>
      <c r="AL76" s="113"/>
      <c r="AM76" s="113"/>
      <c r="AN76" s="113"/>
      <c r="AO76" s="113"/>
      <c r="AP76" s="113"/>
      <c r="AQ76" s="113"/>
      <c r="AR76" s="113"/>
      <c r="AS76" s="113"/>
      <c r="AT76" s="113"/>
      <c r="AU76" s="113"/>
      <c r="AV76" s="113"/>
      <c r="AW76" s="113"/>
      <c r="AX76" s="113"/>
      <c r="AY76" s="113"/>
      <c r="AZ76" s="113"/>
      <c r="BA76" s="113"/>
      <c r="BB76" s="16"/>
      <c r="BC76" s="9"/>
      <c r="BD76" s="16"/>
      <c r="BE76" s="16"/>
      <c r="BF76" s="9"/>
      <c r="BG76" s="16"/>
      <c r="BH76" s="16"/>
      <c r="BI76" s="9"/>
      <c r="BJ76" s="16"/>
      <c r="BK76" s="16"/>
      <c r="BL76" s="9"/>
    </row>
    <row r="77" spans="1:64" ht="13.5" hidden="1" customHeight="1">
      <c r="A77" s="102"/>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13"/>
      <c r="AB77" s="113"/>
      <c r="AC77" s="113"/>
      <c r="AD77" s="113"/>
      <c r="AE77" s="113"/>
      <c r="AF77" s="113"/>
      <c r="AG77" s="113"/>
      <c r="AH77" s="113"/>
      <c r="AI77" s="113"/>
      <c r="AJ77" s="113"/>
      <c r="AK77" s="113"/>
      <c r="AL77" s="113"/>
      <c r="AM77" s="113"/>
      <c r="AN77" s="113"/>
      <c r="AO77" s="113"/>
      <c r="AP77" s="113"/>
      <c r="AQ77" s="113"/>
      <c r="AR77" s="113"/>
      <c r="AS77" s="113"/>
      <c r="AT77" s="113"/>
      <c r="AU77" s="113"/>
      <c r="AV77" s="113"/>
      <c r="AW77" s="113"/>
      <c r="AX77" s="113"/>
      <c r="AY77" s="113"/>
      <c r="AZ77" s="113"/>
      <c r="BA77" s="113"/>
      <c r="BB77" s="16"/>
      <c r="BC77" s="9"/>
      <c r="BD77" s="16"/>
      <c r="BE77" s="16"/>
      <c r="BF77" s="9"/>
      <c r="BG77" s="16"/>
      <c r="BH77" s="16"/>
      <c r="BI77" s="9"/>
      <c r="BJ77" s="16"/>
      <c r="BK77" s="16"/>
      <c r="BL77" s="9"/>
    </row>
    <row r="78" spans="1:64" ht="13.5" hidden="1" customHeight="1">
      <c r="A78" s="102"/>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c r="AD78" s="113"/>
      <c r="AE78" s="113"/>
      <c r="AF78" s="113"/>
      <c r="AG78" s="113"/>
      <c r="AH78" s="113"/>
      <c r="AI78" s="113"/>
      <c r="AJ78" s="113"/>
      <c r="AK78" s="113"/>
      <c r="AL78" s="113"/>
      <c r="AM78" s="113"/>
      <c r="AN78" s="113"/>
      <c r="AO78" s="113"/>
      <c r="AP78" s="113"/>
      <c r="AQ78" s="113"/>
      <c r="AR78" s="113"/>
      <c r="AS78" s="113"/>
      <c r="AT78" s="113"/>
      <c r="AU78" s="113"/>
      <c r="AV78" s="113"/>
      <c r="AW78" s="113"/>
      <c r="AX78" s="113"/>
      <c r="AY78" s="113"/>
      <c r="AZ78" s="113"/>
      <c r="BA78" s="113"/>
      <c r="BB78" s="16"/>
      <c r="BC78" s="9"/>
      <c r="BD78" s="16"/>
      <c r="BE78" s="16"/>
      <c r="BF78" s="9"/>
      <c r="BG78" s="16"/>
      <c r="BH78" s="16"/>
      <c r="BI78" s="9"/>
      <c r="BJ78" s="16"/>
      <c r="BK78" s="16"/>
      <c r="BL78" s="9"/>
    </row>
    <row r="79" spans="1:64" ht="13.5" hidden="1" customHeight="1">
      <c r="A79" s="14"/>
      <c r="B79" s="101"/>
      <c r="C79" s="101"/>
      <c r="D79" s="101"/>
      <c r="E79" s="101"/>
      <c r="F79" s="101"/>
      <c r="G79" s="101"/>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1"/>
      <c r="AY79" s="101"/>
      <c r="AZ79" s="101"/>
      <c r="BA79" s="101"/>
      <c r="BB79" s="16"/>
      <c r="BC79" s="9"/>
      <c r="BD79" s="16"/>
      <c r="BE79" s="16"/>
      <c r="BF79" s="9"/>
      <c r="BG79" s="16"/>
      <c r="BH79" s="16"/>
      <c r="BI79" s="9"/>
      <c r="BJ79" s="16"/>
      <c r="BK79" s="16"/>
      <c r="BL79" s="9"/>
    </row>
    <row r="80" spans="1:64" ht="13.5" hidden="1" customHeight="1">
      <c r="A80" s="102" t="s">
        <v>140</v>
      </c>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c r="AD80" s="113"/>
      <c r="AE80" s="113"/>
      <c r="AF80" s="113"/>
      <c r="AG80" s="113"/>
      <c r="AH80" s="113"/>
      <c r="AI80" s="113"/>
      <c r="AJ80" s="113"/>
      <c r="AK80" s="113"/>
      <c r="AL80" s="113"/>
      <c r="AM80" s="113"/>
      <c r="AN80" s="113"/>
      <c r="AO80" s="113"/>
      <c r="AP80" s="113"/>
      <c r="AQ80" s="113"/>
      <c r="AR80" s="113"/>
      <c r="AS80" s="113"/>
      <c r="AT80" s="113"/>
      <c r="AU80" s="113"/>
      <c r="AV80" s="113"/>
      <c r="AW80" s="113"/>
      <c r="AX80" s="113"/>
      <c r="AY80" s="113"/>
      <c r="AZ80" s="113"/>
      <c r="BA80" s="113"/>
      <c r="BB80" s="16"/>
      <c r="BC80" s="9"/>
      <c r="BD80" s="16"/>
      <c r="BE80" s="16"/>
      <c r="BF80" s="9"/>
      <c r="BG80" s="16"/>
      <c r="BH80" s="16"/>
      <c r="BI80" s="9"/>
      <c r="BJ80" s="16"/>
      <c r="BK80" s="16"/>
      <c r="BL80" s="9"/>
    </row>
    <row r="81" spans="1:64" ht="13.5" hidden="1" customHeight="1">
      <c r="A81" s="102"/>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c r="AD81" s="113"/>
      <c r="AE81" s="113"/>
      <c r="AF81" s="113"/>
      <c r="AG81" s="113"/>
      <c r="AH81" s="113"/>
      <c r="AI81" s="113"/>
      <c r="AJ81" s="113"/>
      <c r="AK81" s="113"/>
      <c r="AL81" s="113"/>
      <c r="AM81" s="113"/>
      <c r="AN81" s="113"/>
      <c r="AO81" s="113"/>
      <c r="AP81" s="113"/>
      <c r="AQ81" s="113"/>
      <c r="AR81" s="113"/>
      <c r="AS81" s="113"/>
      <c r="AT81" s="113"/>
      <c r="AU81" s="113"/>
      <c r="AV81" s="113"/>
      <c r="AW81" s="113"/>
      <c r="AX81" s="113"/>
      <c r="AY81" s="113"/>
      <c r="AZ81" s="113"/>
      <c r="BA81" s="113"/>
      <c r="BB81" s="16"/>
      <c r="BC81" s="9"/>
      <c r="BD81" s="16"/>
      <c r="BE81" s="16"/>
      <c r="BF81" s="9"/>
      <c r="BG81" s="16"/>
      <c r="BH81" s="16"/>
      <c r="BI81" s="9"/>
      <c r="BJ81" s="16"/>
      <c r="BK81" s="16"/>
      <c r="BL81" s="9"/>
    </row>
    <row r="82" spans="1:64" ht="13.5" hidden="1" customHeight="1">
      <c r="A82" s="102"/>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c r="AD82" s="113"/>
      <c r="AE82" s="113"/>
      <c r="AF82" s="113"/>
      <c r="AG82" s="113"/>
      <c r="AH82" s="113"/>
      <c r="AI82" s="113"/>
      <c r="AJ82" s="113"/>
      <c r="AK82" s="113"/>
      <c r="AL82" s="113"/>
      <c r="AM82" s="113"/>
      <c r="AN82" s="113"/>
      <c r="AO82" s="113"/>
      <c r="AP82" s="113"/>
      <c r="AQ82" s="113"/>
      <c r="AR82" s="113"/>
      <c r="AS82" s="113"/>
      <c r="AT82" s="113"/>
      <c r="AU82" s="113"/>
      <c r="AV82" s="113"/>
      <c r="AW82" s="113"/>
      <c r="AX82" s="113"/>
      <c r="AY82" s="113"/>
      <c r="AZ82" s="113"/>
      <c r="BA82" s="113"/>
      <c r="BB82" s="16"/>
      <c r="BC82" s="9"/>
      <c r="BD82" s="16"/>
      <c r="BE82" s="16"/>
      <c r="BF82" s="9"/>
      <c r="BG82" s="16"/>
      <c r="BH82" s="16"/>
      <c r="BI82" s="9"/>
      <c r="BJ82" s="16"/>
      <c r="BK82" s="16"/>
      <c r="BL82" s="9"/>
    </row>
    <row r="83" spans="1:64" ht="13.5" hidden="1" customHeight="1">
      <c r="A83" s="102"/>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c r="AD83" s="113"/>
      <c r="AE83" s="113"/>
      <c r="AF83" s="113"/>
      <c r="AG83" s="113"/>
      <c r="AH83" s="113"/>
      <c r="AI83" s="113"/>
      <c r="AJ83" s="113"/>
      <c r="AK83" s="113"/>
      <c r="AL83" s="113"/>
      <c r="AM83" s="113"/>
      <c r="AN83" s="113"/>
      <c r="AO83" s="113"/>
      <c r="AP83" s="113"/>
      <c r="AQ83" s="113"/>
      <c r="AR83" s="113"/>
      <c r="AS83" s="113"/>
      <c r="AT83" s="113"/>
      <c r="AU83" s="113"/>
      <c r="AV83" s="113"/>
      <c r="AW83" s="113"/>
      <c r="AX83" s="113"/>
      <c r="AY83" s="113"/>
      <c r="AZ83" s="113"/>
      <c r="BA83" s="113"/>
      <c r="BB83" s="16"/>
      <c r="BC83" s="9"/>
      <c r="BD83" s="16"/>
      <c r="BE83" s="16"/>
      <c r="BF83" s="9"/>
      <c r="BG83" s="16"/>
      <c r="BH83" s="16"/>
      <c r="BI83" s="9"/>
      <c r="BJ83" s="16"/>
      <c r="BK83" s="16"/>
      <c r="BL83" s="9"/>
    </row>
    <row r="84" spans="1:64" ht="13.5" hidden="1" customHeight="1">
      <c r="A84" s="102"/>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c r="AD84" s="113"/>
      <c r="AE84" s="113"/>
      <c r="AF84" s="113"/>
      <c r="AG84" s="113"/>
      <c r="AH84" s="113"/>
      <c r="AI84" s="113"/>
      <c r="AJ84" s="113"/>
      <c r="AK84" s="113"/>
      <c r="AL84" s="113"/>
      <c r="AM84" s="113"/>
      <c r="AN84" s="113"/>
      <c r="AO84" s="113"/>
      <c r="AP84" s="113"/>
      <c r="AQ84" s="113"/>
      <c r="AR84" s="113"/>
      <c r="AS84" s="113"/>
      <c r="AT84" s="113"/>
      <c r="AU84" s="113"/>
      <c r="AV84" s="113"/>
      <c r="AW84" s="113"/>
      <c r="AX84" s="113"/>
      <c r="AY84" s="113"/>
      <c r="AZ84" s="113"/>
      <c r="BA84" s="113"/>
      <c r="BB84" s="16"/>
      <c r="BC84" s="9"/>
      <c r="BD84" s="16"/>
      <c r="BE84" s="16"/>
      <c r="BF84" s="9"/>
      <c r="BG84" s="16"/>
      <c r="BH84" s="16"/>
      <c r="BI84" s="9"/>
      <c r="BJ84" s="16"/>
      <c r="BK84" s="16"/>
      <c r="BL84" s="9"/>
    </row>
    <row r="85" spans="1:64" ht="13.5" hidden="1" customHeight="1">
      <c r="A85" s="102"/>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c r="AD85" s="113"/>
      <c r="AE85" s="113"/>
      <c r="AF85" s="113"/>
      <c r="AG85" s="113"/>
      <c r="AH85" s="113"/>
      <c r="AI85" s="113"/>
      <c r="AJ85" s="113"/>
      <c r="AK85" s="113"/>
      <c r="AL85" s="113"/>
      <c r="AM85" s="113"/>
      <c r="AN85" s="113"/>
      <c r="AO85" s="113"/>
      <c r="AP85" s="113"/>
      <c r="AQ85" s="113"/>
      <c r="AR85" s="113"/>
      <c r="AS85" s="113"/>
      <c r="AT85" s="113"/>
      <c r="AU85" s="113"/>
      <c r="AV85" s="113"/>
      <c r="AW85" s="113"/>
      <c r="AX85" s="113"/>
      <c r="AY85" s="113"/>
      <c r="AZ85" s="113"/>
      <c r="BA85" s="113"/>
      <c r="BB85" s="16"/>
      <c r="BC85" s="9"/>
      <c r="BD85" s="16"/>
      <c r="BE85" s="16"/>
      <c r="BF85" s="9"/>
      <c r="BG85" s="16"/>
      <c r="BH85" s="16"/>
      <c r="BI85" s="9"/>
      <c r="BJ85" s="16"/>
      <c r="BK85" s="16"/>
      <c r="BL85" s="9"/>
    </row>
    <row r="86" spans="1:64" ht="13.5" hidden="1" customHeight="1">
      <c r="A86" s="14"/>
      <c r="B86" s="101"/>
      <c r="C86" s="101"/>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1"/>
      <c r="AW86" s="101"/>
      <c r="AX86" s="101"/>
      <c r="AY86" s="101"/>
      <c r="AZ86" s="101"/>
      <c r="BA86" s="101"/>
      <c r="BB86" s="16"/>
      <c r="BC86" s="9"/>
      <c r="BD86" s="16"/>
      <c r="BE86" s="16"/>
      <c r="BF86" s="9"/>
      <c r="BG86" s="16"/>
      <c r="BH86" s="16"/>
      <c r="BI86" s="9"/>
      <c r="BJ86" s="16"/>
      <c r="BK86" s="16"/>
      <c r="BL86" s="9"/>
    </row>
    <row r="87" spans="1:64" ht="13.5" hidden="1" customHeight="1">
      <c r="A87" s="102" t="s">
        <v>141</v>
      </c>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c r="AD87" s="113"/>
      <c r="AE87" s="113"/>
      <c r="AF87" s="113"/>
      <c r="AG87" s="113"/>
      <c r="AH87" s="113"/>
      <c r="AI87" s="113"/>
      <c r="AJ87" s="113"/>
      <c r="AK87" s="113"/>
      <c r="AL87" s="113"/>
      <c r="AM87" s="113"/>
      <c r="AN87" s="113"/>
      <c r="AO87" s="113"/>
      <c r="AP87" s="113"/>
      <c r="AQ87" s="113"/>
      <c r="AR87" s="113"/>
      <c r="AS87" s="113"/>
      <c r="AT87" s="113"/>
      <c r="AU87" s="113"/>
      <c r="AV87" s="113"/>
      <c r="AW87" s="113"/>
      <c r="AX87" s="113"/>
      <c r="AY87" s="113"/>
      <c r="AZ87" s="113"/>
      <c r="BA87" s="113"/>
      <c r="BB87" s="16"/>
      <c r="BC87" s="9"/>
      <c r="BD87" s="16"/>
      <c r="BE87" s="16"/>
      <c r="BF87" s="9"/>
      <c r="BG87" s="16"/>
      <c r="BH87" s="16"/>
      <c r="BI87" s="9"/>
      <c r="BJ87" s="16"/>
      <c r="BK87" s="16"/>
      <c r="BL87" s="9"/>
    </row>
    <row r="88" spans="1:64" ht="13.5" hidden="1" customHeight="1">
      <c r="A88" s="102"/>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c r="AD88" s="113"/>
      <c r="AE88" s="113"/>
      <c r="AF88" s="113"/>
      <c r="AG88" s="113"/>
      <c r="AH88" s="113"/>
      <c r="AI88" s="113"/>
      <c r="AJ88" s="113"/>
      <c r="AK88" s="113"/>
      <c r="AL88" s="113"/>
      <c r="AM88" s="113"/>
      <c r="AN88" s="113"/>
      <c r="AO88" s="113"/>
      <c r="AP88" s="113"/>
      <c r="AQ88" s="113"/>
      <c r="AR88" s="113"/>
      <c r="AS88" s="113"/>
      <c r="AT88" s="113"/>
      <c r="AU88" s="113"/>
      <c r="AV88" s="113"/>
      <c r="AW88" s="113"/>
      <c r="AX88" s="113"/>
      <c r="AY88" s="113"/>
      <c r="AZ88" s="113"/>
      <c r="BA88" s="113"/>
      <c r="BB88" s="16"/>
      <c r="BC88" s="9"/>
      <c r="BD88" s="16"/>
      <c r="BE88" s="16"/>
      <c r="BF88" s="9"/>
      <c r="BG88" s="16"/>
      <c r="BH88" s="16"/>
      <c r="BI88" s="9"/>
      <c r="BJ88" s="16"/>
      <c r="BK88" s="16"/>
      <c r="BL88" s="9"/>
    </row>
    <row r="89" spans="1:64" ht="13.5" hidden="1" customHeight="1">
      <c r="A89" s="102"/>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c r="AD89" s="113"/>
      <c r="AE89" s="113"/>
      <c r="AF89" s="113"/>
      <c r="AG89" s="113"/>
      <c r="AH89" s="113"/>
      <c r="AI89" s="113"/>
      <c r="AJ89" s="113"/>
      <c r="AK89" s="113"/>
      <c r="AL89" s="113"/>
      <c r="AM89" s="113"/>
      <c r="AN89" s="113"/>
      <c r="AO89" s="113"/>
      <c r="AP89" s="113"/>
      <c r="AQ89" s="113"/>
      <c r="AR89" s="113"/>
      <c r="AS89" s="113"/>
      <c r="AT89" s="113"/>
      <c r="AU89" s="113"/>
      <c r="AV89" s="113"/>
      <c r="AW89" s="113"/>
      <c r="AX89" s="113"/>
      <c r="AY89" s="113"/>
      <c r="AZ89" s="113"/>
      <c r="BA89" s="113"/>
      <c r="BB89" s="16"/>
      <c r="BC89" s="9"/>
      <c r="BD89" s="16"/>
      <c r="BE89" s="16"/>
      <c r="BF89" s="9"/>
      <c r="BG89" s="16"/>
      <c r="BH89" s="16"/>
      <c r="BI89" s="9"/>
      <c r="BJ89" s="16"/>
      <c r="BK89" s="16"/>
      <c r="BL89" s="9"/>
    </row>
    <row r="90" spans="1:64" ht="13.5" hidden="1" customHeight="1">
      <c r="A90" s="102"/>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c r="AD90" s="113"/>
      <c r="AE90" s="113"/>
      <c r="AF90" s="113"/>
      <c r="AG90" s="113"/>
      <c r="AH90" s="113"/>
      <c r="AI90" s="113"/>
      <c r="AJ90" s="113"/>
      <c r="AK90" s="113"/>
      <c r="AL90" s="113"/>
      <c r="AM90" s="113"/>
      <c r="AN90" s="113"/>
      <c r="AO90" s="113"/>
      <c r="AP90" s="113"/>
      <c r="AQ90" s="113"/>
      <c r="AR90" s="113"/>
      <c r="AS90" s="113"/>
      <c r="AT90" s="113"/>
      <c r="AU90" s="113"/>
      <c r="AV90" s="113"/>
      <c r="AW90" s="113"/>
      <c r="AX90" s="113"/>
      <c r="AY90" s="113"/>
      <c r="AZ90" s="113"/>
      <c r="BA90" s="113"/>
      <c r="BB90" s="16"/>
      <c r="BC90" s="9"/>
      <c r="BD90" s="16"/>
      <c r="BE90" s="16"/>
      <c r="BF90" s="9"/>
      <c r="BG90" s="16"/>
      <c r="BH90" s="16"/>
      <c r="BI90" s="9"/>
      <c r="BJ90" s="16"/>
      <c r="BK90" s="16"/>
      <c r="BL90" s="9"/>
    </row>
    <row r="91" spans="1:64" ht="13.5" hidden="1" customHeight="1">
      <c r="A91" s="102"/>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c r="AD91" s="113"/>
      <c r="AE91" s="113"/>
      <c r="AF91" s="113"/>
      <c r="AG91" s="113"/>
      <c r="AH91" s="113"/>
      <c r="AI91" s="113"/>
      <c r="AJ91" s="113"/>
      <c r="AK91" s="113"/>
      <c r="AL91" s="113"/>
      <c r="AM91" s="113"/>
      <c r="AN91" s="113"/>
      <c r="AO91" s="113"/>
      <c r="AP91" s="113"/>
      <c r="AQ91" s="113"/>
      <c r="AR91" s="113"/>
      <c r="AS91" s="113"/>
      <c r="AT91" s="113"/>
      <c r="AU91" s="113"/>
      <c r="AV91" s="113"/>
      <c r="AW91" s="113"/>
      <c r="AX91" s="113"/>
      <c r="AY91" s="113"/>
      <c r="AZ91" s="113"/>
      <c r="BA91" s="113"/>
      <c r="BB91" s="16"/>
      <c r="BC91" s="9"/>
      <c r="BD91" s="16"/>
      <c r="BE91" s="16"/>
      <c r="BF91" s="9"/>
      <c r="BG91" s="16"/>
      <c r="BH91" s="16"/>
      <c r="BI91" s="9"/>
      <c r="BJ91" s="16"/>
      <c r="BK91" s="16"/>
      <c r="BL91" s="9"/>
    </row>
    <row r="92" spans="1:64" ht="13.5" hidden="1" customHeight="1">
      <c r="A92" s="102"/>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c r="AD92" s="113"/>
      <c r="AE92" s="113"/>
      <c r="AF92" s="113"/>
      <c r="AG92" s="113"/>
      <c r="AH92" s="113"/>
      <c r="AI92" s="113"/>
      <c r="AJ92" s="113"/>
      <c r="AK92" s="113"/>
      <c r="AL92" s="113"/>
      <c r="AM92" s="113"/>
      <c r="AN92" s="113"/>
      <c r="AO92" s="113"/>
      <c r="AP92" s="113"/>
      <c r="AQ92" s="113"/>
      <c r="AR92" s="113"/>
      <c r="AS92" s="113"/>
      <c r="AT92" s="113"/>
      <c r="AU92" s="113"/>
      <c r="AV92" s="113"/>
      <c r="AW92" s="113"/>
      <c r="AX92" s="113"/>
      <c r="AY92" s="113"/>
      <c r="AZ92" s="113"/>
      <c r="BA92" s="113"/>
      <c r="BB92" s="16"/>
      <c r="BC92" s="9"/>
      <c r="BD92" s="16"/>
      <c r="BE92" s="16"/>
      <c r="BF92" s="9"/>
      <c r="BG92" s="16"/>
      <c r="BH92" s="16"/>
      <c r="BI92" s="9"/>
      <c r="BJ92" s="16"/>
      <c r="BK92" s="16"/>
      <c r="BL92" s="9"/>
    </row>
    <row r="93" spans="1:64" ht="13.5" hidden="1" customHeight="1">
      <c r="A93" s="14"/>
      <c r="B93" s="101"/>
      <c r="C93" s="101"/>
      <c r="D93" s="101"/>
      <c r="E93" s="101"/>
      <c r="F93" s="101"/>
      <c r="G93" s="101"/>
      <c r="H93" s="101"/>
      <c r="I93" s="101"/>
      <c r="J93" s="101"/>
      <c r="K93" s="101"/>
      <c r="L93" s="101"/>
      <c r="M93" s="101"/>
      <c r="N93" s="101"/>
      <c r="O93" s="101"/>
      <c r="P93" s="101"/>
      <c r="Q93" s="101"/>
      <c r="R93" s="101"/>
      <c r="S93" s="101"/>
      <c r="T93" s="101"/>
      <c r="U93" s="101"/>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1"/>
      <c r="AW93" s="101"/>
      <c r="AX93" s="101"/>
      <c r="AY93" s="101"/>
      <c r="AZ93" s="101"/>
      <c r="BA93" s="101"/>
      <c r="BB93" s="16"/>
      <c r="BC93" s="9"/>
      <c r="BD93" s="16"/>
      <c r="BE93" s="16"/>
      <c r="BF93" s="9"/>
      <c r="BG93" s="16"/>
      <c r="BH93" s="16"/>
      <c r="BI93" s="9"/>
      <c r="BJ93" s="16"/>
      <c r="BK93" s="16"/>
      <c r="BL93" s="9"/>
    </row>
    <row r="94" spans="1:64" ht="13.5" hidden="1" customHeight="1">
      <c r="A94" s="102" t="s">
        <v>142</v>
      </c>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c r="AD94" s="113"/>
      <c r="AE94" s="113"/>
      <c r="AF94" s="113"/>
      <c r="AG94" s="113"/>
      <c r="AH94" s="113"/>
      <c r="AI94" s="113"/>
      <c r="AJ94" s="113"/>
      <c r="AK94" s="113"/>
      <c r="AL94" s="113"/>
      <c r="AM94" s="113"/>
      <c r="AN94" s="113"/>
      <c r="AO94" s="113"/>
      <c r="AP94" s="113"/>
      <c r="AQ94" s="113"/>
      <c r="AR94" s="113"/>
      <c r="AS94" s="113"/>
      <c r="AT94" s="113"/>
      <c r="AU94" s="113"/>
      <c r="AV94" s="113"/>
      <c r="AW94" s="113"/>
      <c r="AX94" s="113"/>
      <c r="AY94" s="113"/>
      <c r="AZ94" s="113"/>
      <c r="BA94" s="113"/>
      <c r="BB94" s="16"/>
      <c r="BC94" s="9"/>
      <c r="BD94" s="16"/>
      <c r="BE94" s="16"/>
      <c r="BF94" s="9"/>
      <c r="BG94" s="16"/>
      <c r="BH94" s="16"/>
      <c r="BI94" s="9"/>
      <c r="BJ94" s="16"/>
      <c r="BK94" s="16"/>
      <c r="BL94" s="9"/>
    </row>
    <row r="95" spans="1:64" ht="13.5" hidden="1" customHeight="1">
      <c r="A95" s="102"/>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C95" s="113"/>
      <c r="AD95" s="113"/>
      <c r="AE95" s="113"/>
      <c r="AF95" s="113"/>
      <c r="AG95" s="113"/>
      <c r="AH95" s="113"/>
      <c r="AI95" s="113"/>
      <c r="AJ95" s="113"/>
      <c r="AK95" s="113"/>
      <c r="AL95" s="113"/>
      <c r="AM95" s="113"/>
      <c r="AN95" s="113"/>
      <c r="AO95" s="113"/>
      <c r="AP95" s="113"/>
      <c r="AQ95" s="113"/>
      <c r="AR95" s="113"/>
      <c r="AS95" s="113"/>
      <c r="AT95" s="113"/>
      <c r="AU95" s="113"/>
      <c r="AV95" s="113"/>
      <c r="AW95" s="113"/>
      <c r="AX95" s="113"/>
      <c r="AY95" s="113"/>
      <c r="AZ95" s="113"/>
      <c r="BA95" s="113"/>
      <c r="BB95" s="16"/>
      <c r="BC95" s="9"/>
      <c r="BD95" s="16"/>
      <c r="BE95" s="16"/>
      <c r="BF95" s="9"/>
      <c r="BG95" s="16"/>
      <c r="BH95" s="16"/>
      <c r="BI95" s="9"/>
      <c r="BJ95" s="16"/>
      <c r="BK95" s="16"/>
      <c r="BL95" s="9"/>
    </row>
    <row r="96" spans="1:64" ht="13.5" hidden="1" customHeight="1">
      <c r="A96" s="102"/>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c r="AD96" s="113"/>
      <c r="AE96" s="113"/>
      <c r="AF96" s="113"/>
      <c r="AG96" s="113"/>
      <c r="AH96" s="113"/>
      <c r="AI96" s="113"/>
      <c r="AJ96" s="113"/>
      <c r="AK96" s="113"/>
      <c r="AL96" s="113"/>
      <c r="AM96" s="113"/>
      <c r="AN96" s="113"/>
      <c r="AO96" s="113"/>
      <c r="AP96" s="113"/>
      <c r="AQ96" s="113"/>
      <c r="AR96" s="113"/>
      <c r="AS96" s="113"/>
      <c r="AT96" s="113"/>
      <c r="AU96" s="113"/>
      <c r="AV96" s="113"/>
      <c r="AW96" s="113"/>
      <c r="AX96" s="113"/>
      <c r="AY96" s="113"/>
      <c r="AZ96" s="113"/>
      <c r="BA96" s="113"/>
      <c r="BB96" s="16"/>
      <c r="BC96" s="9"/>
      <c r="BD96" s="16"/>
      <c r="BE96" s="16"/>
      <c r="BF96" s="9"/>
      <c r="BG96" s="16"/>
      <c r="BH96" s="16"/>
      <c r="BI96" s="9"/>
      <c r="BJ96" s="16"/>
      <c r="BK96" s="16"/>
      <c r="BL96" s="9"/>
    </row>
    <row r="97" spans="1:64" ht="13.5" hidden="1" customHeight="1">
      <c r="A97" s="102"/>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c r="AD97" s="113"/>
      <c r="AE97" s="113"/>
      <c r="AF97" s="113"/>
      <c r="AG97" s="113"/>
      <c r="AH97" s="113"/>
      <c r="AI97" s="113"/>
      <c r="AJ97" s="113"/>
      <c r="AK97" s="113"/>
      <c r="AL97" s="113"/>
      <c r="AM97" s="113"/>
      <c r="AN97" s="113"/>
      <c r="AO97" s="113"/>
      <c r="AP97" s="113"/>
      <c r="AQ97" s="113"/>
      <c r="AR97" s="113"/>
      <c r="AS97" s="113"/>
      <c r="AT97" s="113"/>
      <c r="AU97" s="113"/>
      <c r="AV97" s="113"/>
      <c r="AW97" s="113"/>
      <c r="AX97" s="113"/>
      <c r="AY97" s="113"/>
      <c r="AZ97" s="113"/>
      <c r="BA97" s="113"/>
      <c r="BB97" s="16"/>
      <c r="BC97" s="9"/>
      <c r="BD97" s="16"/>
      <c r="BE97" s="16"/>
      <c r="BF97" s="9"/>
      <c r="BG97" s="16"/>
      <c r="BH97" s="16"/>
      <c r="BI97" s="9"/>
      <c r="BJ97" s="16"/>
      <c r="BK97" s="16"/>
      <c r="BL97" s="9"/>
    </row>
    <row r="98" spans="1:64" ht="13.5" hidden="1" customHeight="1">
      <c r="A98" s="102"/>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c r="AD98" s="113"/>
      <c r="AE98" s="113"/>
      <c r="AF98" s="113"/>
      <c r="AG98" s="113"/>
      <c r="AH98" s="113"/>
      <c r="AI98" s="113"/>
      <c r="AJ98" s="113"/>
      <c r="AK98" s="113"/>
      <c r="AL98" s="113"/>
      <c r="AM98" s="113"/>
      <c r="AN98" s="113"/>
      <c r="AO98" s="113"/>
      <c r="AP98" s="113"/>
      <c r="AQ98" s="113"/>
      <c r="AR98" s="113"/>
      <c r="AS98" s="113"/>
      <c r="AT98" s="113"/>
      <c r="AU98" s="113"/>
      <c r="AV98" s="113"/>
      <c r="AW98" s="113"/>
      <c r="AX98" s="113"/>
      <c r="AY98" s="113"/>
      <c r="AZ98" s="113"/>
      <c r="BA98" s="113"/>
      <c r="BB98" s="16"/>
      <c r="BC98" s="9"/>
      <c r="BD98" s="16"/>
      <c r="BE98" s="16"/>
      <c r="BF98" s="9"/>
      <c r="BG98" s="16"/>
      <c r="BH98" s="16"/>
      <c r="BI98" s="9"/>
      <c r="BJ98" s="16"/>
      <c r="BK98" s="16"/>
      <c r="BL98" s="9"/>
    </row>
    <row r="99" spans="1:64" ht="13.5" hidden="1" customHeight="1">
      <c r="A99" s="102"/>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c r="AD99" s="113"/>
      <c r="AE99" s="113"/>
      <c r="AF99" s="113"/>
      <c r="AG99" s="113"/>
      <c r="AH99" s="113"/>
      <c r="AI99" s="113"/>
      <c r="AJ99" s="113"/>
      <c r="AK99" s="113"/>
      <c r="AL99" s="113"/>
      <c r="AM99" s="113"/>
      <c r="AN99" s="113"/>
      <c r="AO99" s="113"/>
      <c r="AP99" s="113"/>
      <c r="AQ99" s="113"/>
      <c r="AR99" s="113"/>
      <c r="AS99" s="113"/>
      <c r="AT99" s="113"/>
      <c r="AU99" s="113"/>
      <c r="AV99" s="113"/>
      <c r="AW99" s="113"/>
      <c r="AX99" s="113"/>
      <c r="AY99" s="113"/>
      <c r="AZ99" s="113"/>
      <c r="BA99" s="113"/>
      <c r="BB99" s="16"/>
      <c r="BC99" s="9"/>
      <c r="BD99" s="16"/>
      <c r="BE99" s="16"/>
      <c r="BF99" s="9"/>
      <c r="BG99" s="16"/>
      <c r="BH99" s="16"/>
      <c r="BI99" s="9"/>
      <c r="BJ99" s="16"/>
      <c r="BK99" s="16"/>
      <c r="BL99" s="9"/>
    </row>
    <row r="100" spans="1:64" ht="13.5" hidden="1" customHeight="1">
      <c r="A100" s="14"/>
      <c r="B100" s="101"/>
      <c r="C100" s="101"/>
      <c r="D100" s="101"/>
      <c r="E100" s="101"/>
      <c r="F100" s="101"/>
      <c r="G100" s="101"/>
      <c r="H100" s="101"/>
      <c r="I100" s="101"/>
      <c r="J100" s="101"/>
      <c r="K100" s="101"/>
      <c r="L100" s="101"/>
      <c r="M100" s="101"/>
      <c r="N100" s="101"/>
      <c r="O100" s="101"/>
      <c r="P100" s="101"/>
      <c r="Q100" s="101"/>
      <c r="R100" s="101"/>
      <c r="S100" s="101"/>
      <c r="T100" s="101"/>
      <c r="U100" s="101"/>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1"/>
      <c r="AW100" s="101"/>
      <c r="AX100" s="101"/>
      <c r="AY100" s="101"/>
      <c r="AZ100" s="101"/>
      <c r="BA100" s="101"/>
      <c r="BB100" s="16"/>
      <c r="BC100" s="9"/>
      <c r="BD100" s="16"/>
      <c r="BE100" s="16"/>
      <c r="BF100" s="9"/>
      <c r="BG100" s="16"/>
      <c r="BH100" s="16"/>
      <c r="BI100" s="9"/>
      <c r="BJ100" s="16"/>
      <c r="BK100" s="16"/>
      <c r="BL100" s="9"/>
    </row>
    <row r="101" spans="1:64" ht="13.5" hidden="1" customHeight="1">
      <c r="A101" s="102" t="s">
        <v>143</v>
      </c>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c r="AD101" s="113"/>
      <c r="AE101" s="113"/>
      <c r="AF101" s="113"/>
      <c r="AG101" s="113"/>
      <c r="AH101" s="113"/>
      <c r="AI101" s="113"/>
      <c r="AJ101" s="113"/>
      <c r="AK101" s="113"/>
      <c r="AL101" s="113"/>
      <c r="AM101" s="113"/>
      <c r="AN101" s="113"/>
      <c r="AO101" s="113"/>
      <c r="AP101" s="113"/>
      <c r="AQ101" s="113"/>
      <c r="AR101" s="113"/>
      <c r="AS101" s="113"/>
      <c r="AT101" s="113"/>
      <c r="AU101" s="113"/>
      <c r="AV101" s="113"/>
      <c r="AW101" s="113"/>
      <c r="AX101" s="113"/>
      <c r="AY101" s="113"/>
      <c r="AZ101" s="113"/>
      <c r="BA101" s="113"/>
      <c r="BB101" s="16"/>
      <c r="BC101" s="9"/>
      <c r="BD101" s="16"/>
      <c r="BE101" s="16"/>
      <c r="BF101" s="9"/>
      <c r="BG101" s="16"/>
      <c r="BH101" s="16"/>
      <c r="BI101" s="9"/>
      <c r="BJ101" s="16"/>
      <c r="BK101" s="16"/>
      <c r="BL101" s="9"/>
    </row>
    <row r="102" spans="1:64" ht="13.5" hidden="1" customHeight="1">
      <c r="A102" s="102"/>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c r="AD102" s="113"/>
      <c r="AE102" s="113"/>
      <c r="AF102" s="113"/>
      <c r="AG102" s="113"/>
      <c r="AH102" s="113"/>
      <c r="AI102" s="113"/>
      <c r="AJ102" s="113"/>
      <c r="AK102" s="113"/>
      <c r="AL102" s="113"/>
      <c r="AM102" s="113"/>
      <c r="AN102" s="113"/>
      <c r="AO102" s="113"/>
      <c r="AP102" s="113"/>
      <c r="AQ102" s="113"/>
      <c r="AR102" s="113"/>
      <c r="AS102" s="113"/>
      <c r="AT102" s="113"/>
      <c r="AU102" s="113"/>
      <c r="AV102" s="113"/>
      <c r="AW102" s="113"/>
      <c r="AX102" s="113"/>
      <c r="AY102" s="113"/>
      <c r="AZ102" s="113"/>
      <c r="BA102" s="113"/>
      <c r="BB102" s="16"/>
      <c r="BC102" s="9"/>
      <c r="BD102" s="16"/>
      <c r="BE102" s="16"/>
      <c r="BF102" s="9"/>
      <c r="BG102" s="16"/>
      <c r="BH102" s="16"/>
      <c r="BI102" s="9"/>
      <c r="BJ102" s="16"/>
      <c r="BK102" s="16"/>
      <c r="BL102" s="9"/>
    </row>
    <row r="103" spans="1:64" ht="13.5" hidden="1" customHeight="1">
      <c r="A103" s="102"/>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c r="AD103" s="113"/>
      <c r="AE103" s="113"/>
      <c r="AF103" s="113"/>
      <c r="AG103" s="113"/>
      <c r="AH103" s="113"/>
      <c r="AI103" s="113"/>
      <c r="AJ103" s="113"/>
      <c r="AK103" s="113"/>
      <c r="AL103" s="113"/>
      <c r="AM103" s="113"/>
      <c r="AN103" s="113"/>
      <c r="AO103" s="113"/>
      <c r="AP103" s="113"/>
      <c r="AQ103" s="113"/>
      <c r="AR103" s="113"/>
      <c r="AS103" s="113"/>
      <c r="AT103" s="113"/>
      <c r="AU103" s="113"/>
      <c r="AV103" s="113"/>
      <c r="AW103" s="113"/>
      <c r="AX103" s="113"/>
      <c r="AY103" s="113"/>
      <c r="AZ103" s="113"/>
      <c r="BA103" s="113"/>
      <c r="BB103" s="16"/>
      <c r="BC103" s="9"/>
      <c r="BD103" s="16"/>
      <c r="BE103" s="16"/>
      <c r="BF103" s="9"/>
      <c r="BG103" s="16"/>
      <c r="BH103" s="16"/>
      <c r="BI103" s="9"/>
      <c r="BJ103" s="16"/>
      <c r="BK103" s="16"/>
      <c r="BL103" s="9"/>
    </row>
    <row r="104" spans="1:64" ht="13.5" hidden="1" customHeight="1">
      <c r="A104" s="102"/>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c r="AD104" s="113"/>
      <c r="AE104" s="113"/>
      <c r="AF104" s="113"/>
      <c r="AG104" s="113"/>
      <c r="AH104" s="113"/>
      <c r="AI104" s="113"/>
      <c r="AJ104" s="113"/>
      <c r="AK104" s="113"/>
      <c r="AL104" s="113"/>
      <c r="AM104" s="113"/>
      <c r="AN104" s="113"/>
      <c r="AO104" s="113"/>
      <c r="AP104" s="113"/>
      <c r="AQ104" s="113"/>
      <c r="AR104" s="113"/>
      <c r="AS104" s="113"/>
      <c r="AT104" s="113"/>
      <c r="AU104" s="113"/>
      <c r="AV104" s="113"/>
      <c r="AW104" s="113"/>
      <c r="AX104" s="113"/>
      <c r="AY104" s="113"/>
      <c r="AZ104" s="113"/>
      <c r="BA104" s="113"/>
      <c r="BB104" s="16"/>
      <c r="BC104" s="9"/>
      <c r="BD104" s="16"/>
      <c r="BE104" s="16"/>
      <c r="BF104" s="9"/>
      <c r="BG104" s="16"/>
      <c r="BH104" s="16"/>
      <c r="BI104" s="9"/>
      <c r="BJ104" s="16"/>
      <c r="BK104" s="16"/>
      <c r="BL104" s="9"/>
    </row>
    <row r="105" spans="1:64" ht="13.5" hidden="1" customHeight="1">
      <c r="A105" s="102"/>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c r="AD105" s="113"/>
      <c r="AE105" s="113"/>
      <c r="AF105" s="113"/>
      <c r="AG105" s="113"/>
      <c r="AH105" s="113"/>
      <c r="AI105" s="113"/>
      <c r="AJ105" s="113"/>
      <c r="AK105" s="113"/>
      <c r="AL105" s="113"/>
      <c r="AM105" s="113"/>
      <c r="AN105" s="113"/>
      <c r="AO105" s="113"/>
      <c r="AP105" s="113"/>
      <c r="AQ105" s="113"/>
      <c r="AR105" s="113"/>
      <c r="AS105" s="113"/>
      <c r="AT105" s="113"/>
      <c r="AU105" s="113"/>
      <c r="AV105" s="113"/>
      <c r="AW105" s="113"/>
      <c r="AX105" s="113"/>
      <c r="AY105" s="113"/>
      <c r="AZ105" s="113"/>
      <c r="BA105" s="113"/>
      <c r="BB105" s="16"/>
      <c r="BC105" s="9"/>
      <c r="BD105" s="16"/>
      <c r="BE105" s="16"/>
      <c r="BF105" s="9"/>
      <c r="BG105" s="16"/>
      <c r="BH105" s="16"/>
      <c r="BI105" s="9"/>
      <c r="BJ105" s="16"/>
      <c r="BK105" s="16"/>
      <c r="BL105" s="9"/>
    </row>
    <row r="106" spans="1:64" ht="13.5" hidden="1" customHeight="1">
      <c r="A106" s="102"/>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c r="AD106" s="113"/>
      <c r="AE106" s="113"/>
      <c r="AF106" s="113"/>
      <c r="AG106" s="113"/>
      <c r="AH106" s="113"/>
      <c r="AI106" s="113"/>
      <c r="AJ106" s="113"/>
      <c r="AK106" s="113"/>
      <c r="AL106" s="113"/>
      <c r="AM106" s="113"/>
      <c r="AN106" s="113"/>
      <c r="AO106" s="113"/>
      <c r="AP106" s="113"/>
      <c r="AQ106" s="113"/>
      <c r="AR106" s="113"/>
      <c r="AS106" s="113"/>
      <c r="AT106" s="113"/>
      <c r="AU106" s="113"/>
      <c r="AV106" s="113"/>
      <c r="AW106" s="113"/>
      <c r="AX106" s="113"/>
      <c r="AY106" s="113"/>
      <c r="AZ106" s="113"/>
      <c r="BA106" s="113"/>
      <c r="BB106" s="16"/>
      <c r="BC106" s="9"/>
      <c r="BD106" s="16"/>
      <c r="BE106" s="16"/>
      <c r="BF106" s="9"/>
      <c r="BG106" s="16"/>
      <c r="BH106" s="16"/>
      <c r="BI106" s="9"/>
      <c r="BJ106" s="16"/>
      <c r="BK106" s="16"/>
      <c r="BL106" s="9"/>
    </row>
    <row r="107" spans="1:64" ht="13.5" hidden="1" customHeight="1">
      <c r="A107" s="14"/>
      <c r="B107" s="101"/>
      <c r="C107" s="101"/>
      <c r="D107" s="101"/>
      <c r="E107" s="101"/>
      <c r="F107" s="101"/>
      <c r="G107" s="101"/>
      <c r="H107" s="101"/>
      <c r="I107" s="101"/>
      <c r="J107" s="101"/>
      <c r="K107" s="101"/>
      <c r="L107" s="101"/>
      <c r="M107" s="101"/>
      <c r="N107" s="101"/>
      <c r="O107" s="101"/>
      <c r="P107" s="101"/>
      <c r="Q107" s="101"/>
      <c r="R107" s="101"/>
      <c r="S107" s="101"/>
      <c r="T107" s="101"/>
      <c r="U107" s="101"/>
      <c r="V107" s="101"/>
      <c r="W107" s="101"/>
      <c r="X107" s="101"/>
      <c r="Y107" s="101"/>
      <c r="Z107" s="101"/>
      <c r="AA107" s="101"/>
      <c r="AB107" s="101"/>
      <c r="AC107" s="101"/>
      <c r="AD107" s="101"/>
      <c r="AE107" s="101"/>
      <c r="AF107" s="101"/>
      <c r="AG107" s="101"/>
      <c r="AH107" s="101"/>
      <c r="AI107" s="101"/>
      <c r="AJ107" s="101"/>
      <c r="AK107" s="101"/>
      <c r="AL107" s="101"/>
      <c r="AM107" s="101"/>
      <c r="AN107" s="101"/>
      <c r="AO107" s="101"/>
      <c r="AP107" s="101"/>
      <c r="AQ107" s="101"/>
      <c r="AR107" s="101"/>
      <c r="AS107" s="101"/>
      <c r="AT107" s="101"/>
      <c r="AU107" s="101"/>
      <c r="AV107" s="101"/>
      <c r="AW107" s="101"/>
      <c r="AX107" s="101"/>
      <c r="AY107" s="101"/>
      <c r="AZ107" s="101"/>
      <c r="BA107" s="101"/>
      <c r="BB107" s="16"/>
      <c r="BC107" s="9"/>
      <c r="BD107" s="16"/>
      <c r="BE107" s="16"/>
      <c r="BF107" s="9"/>
      <c r="BG107" s="16"/>
      <c r="BH107" s="16"/>
      <c r="BI107" s="9"/>
      <c r="BJ107" s="16"/>
      <c r="BK107" s="16"/>
      <c r="BL107" s="9"/>
    </row>
    <row r="108" spans="1:64" ht="13.5" hidden="1" customHeight="1">
      <c r="A108" s="102" t="s">
        <v>144</v>
      </c>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c r="AD108" s="113"/>
      <c r="AE108" s="113"/>
      <c r="AF108" s="113"/>
      <c r="AG108" s="113"/>
      <c r="AH108" s="113"/>
      <c r="AI108" s="113"/>
      <c r="AJ108" s="113"/>
      <c r="AK108" s="113"/>
      <c r="AL108" s="113"/>
      <c r="AM108" s="113"/>
      <c r="AN108" s="113"/>
      <c r="AO108" s="113"/>
      <c r="AP108" s="113"/>
      <c r="AQ108" s="113"/>
      <c r="AR108" s="113"/>
      <c r="AS108" s="113"/>
      <c r="AT108" s="113"/>
      <c r="AU108" s="113"/>
      <c r="AV108" s="113"/>
      <c r="AW108" s="113"/>
      <c r="AX108" s="113"/>
      <c r="AY108" s="113"/>
      <c r="AZ108" s="113"/>
      <c r="BA108" s="113"/>
      <c r="BB108" s="16"/>
      <c r="BC108" s="9"/>
      <c r="BD108" s="16"/>
      <c r="BE108" s="16"/>
      <c r="BF108" s="9"/>
      <c r="BG108" s="16"/>
      <c r="BH108" s="16"/>
      <c r="BI108" s="9"/>
      <c r="BJ108" s="16"/>
      <c r="BK108" s="16"/>
      <c r="BL108" s="9"/>
    </row>
    <row r="109" spans="1:64" ht="13.5" hidden="1" customHeight="1">
      <c r="A109" s="102"/>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c r="AD109" s="113"/>
      <c r="AE109" s="113"/>
      <c r="AF109" s="113"/>
      <c r="AG109" s="113"/>
      <c r="AH109" s="113"/>
      <c r="AI109" s="113"/>
      <c r="AJ109" s="113"/>
      <c r="AK109" s="113"/>
      <c r="AL109" s="113"/>
      <c r="AM109" s="113"/>
      <c r="AN109" s="113"/>
      <c r="AO109" s="113"/>
      <c r="AP109" s="113"/>
      <c r="AQ109" s="113"/>
      <c r="AR109" s="113"/>
      <c r="AS109" s="113"/>
      <c r="AT109" s="113"/>
      <c r="AU109" s="113"/>
      <c r="AV109" s="113"/>
      <c r="AW109" s="113"/>
      <c r="AX109" s="113"/>
      <c r="AY109" s="113"/>
      <c r="AZ109" s="113"/>
      <c r="BA109" s="113"/>
      <c r="BB109" s="16"/>
      <c r="BC109" s="9"/>
      <c r="BD109" s="16"/>
      <c r="BE109" s="16"/>
      <c r="BF109" s="9"/>
      <c r="BG109" s="16"/>
      <c r="BH109" s="16"/>
      <c r="BI109" s="9"/>
      <c r="BJ109" s="16"/>
      <c r="BK109" s="16"/>
      <c r="BL109" s="9"/>
    </row>
    <row r="110" spans="1:64" ht="13.5" hidden="1" customHeight="1">
      <c r="A110" s="102"/>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c r="AD110" s="113"/>
      <c r="AE110" s="113"/>
      <c r="AF110" s="113"/>
      <c r="AG110" s="113"/>
      <c r="AH110" s="113"/>
      <c r="AI110" s="113"/>
      <c r="AJ110" s="113"/>
      <c r="AK110" s="113"/>
      <c r="AL110" s="113"/>
      <c r="AM110" s="113"/>
      <c r="AN110" s="113"/>
      <c r="AO110" s="113"/>
      <c r="AP110" s="113"/>
      <c r="AQ110" s="113"/>
      <c r="AR110" s="113"/>
      <c r="AS110" s="113"/>
      <c r="AT110" s="113"/>
      <c r="AU110" s="113"/>
      <c r="AV110" s="113"/>
      <c r="AW110" s="113"/>
      <c r="AX110" s="113"/>
      <c r="AY110" s="113"/>
      <c r="AZ110" s="113"/>
      <c r="BA110" s="113"/>
      <c r="BB110" s="16"/>
      <c r="BC110" s="9"/>
      <c r="BD110" s="16"/>
      <c r="BE110" s="16"/>
      <c r="BF110" s="9"/>
      <c r="BG110" s="16"/>
      <c r="BH110" s="16"/>
      <c r="BI110" s="9"/>
      <c r="BJ110" s="16"/>
      <c r="BK110" s="16"/>
      <c r="BL110" s="9"/>
    </row>
    <row r="111" spans="1:64" ht="13.5" hidden="1" customHeight="1">
      <c r="A111" s="102"/>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c r="AD111" s="113"/>
      <c r="AE111" s="113"/>
      <c r="AF111" s="113"/>
      <c r="AG111" s="113"/>
      <c r="AH111" s="113"/>
      <c r="AI111" s="113"/>
      <c r="AJ111" s="113"/>
      <c r="AK111" s="113"/>
      <c r="AL111" s="113"/>
      <c r="AM111" s="113"/>
      <c r="AN111" s="113"/>
      <c r="AO111" s="113"/>
      <c r="AP111" s="113"/>
      <c r="AQ111" s="113"/>
      <c r="AR111" s="113"/>
      <c r="AS111" s="113"/>
      <c r="AT111" s="113"/>
      <c r="AU111" s="113"/>
      <c r="AV111" s="113"/>
      <c r="AW111" s="113"/>
      <c r="AX111" s="113"/>
      <c r="AY111" s="113"/>
      <c r="AZ111" s="113"/>
      <c r="BA111" s="113"/>
      <c r="BB111" s="16"/>
      <c r="BC111" s="9"/>
      <c r="BD111" s="16"/>
      <c r="BE111" s="16"/>
      <c r="BF111" s="9"/>
      <c r="BG111" s="16"/>
      <c r="BH111" s="16"/>
      <c r="BI111" s="9"/>
      <c r="BJ111" s="16"/>
      <c r="BK111" s="16"/>
      <c r="BL111" s="9"/>
    </row>
    <row r="112" spans="1:64" ht="13.5" hidden="1" customHeight="1">
      <c r="A112" s="102"/>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c r="AD112" s="113"/>
      <c r="AE112" s="113"/>
      <c r="AF112" s="113"/>
      <c r="AG112" s="113"/>
      <c r="AH112" s="113"/>
      <c r="AI112" s="113"/>
      <c r="AJ112" s="113"/>
      <c r="AK112" s="113"/>
      <c r="AL112" s="113"/>
      <c r="AM112" s="113"/>
      <c r="AN112" s="113"/>
      <c r="AO112" s="113"/>
      <c r="AP112" s="113"/>
      <c r="AQ112" s="113"/>
      <c r="AR112" s="113"/>
      <c r="AS112" s="113"/>
      <c r="AT112" s="113"/>
      <c r="AU112" s="113"/>
      <c r="AV112" s="113"/>
      <c r="AW112" s="113"/>
      <c r="AX112" s="113"/>
      <c r="AY112" s="113"/>
      <c r="AZ112" s="113"/>
      <c r="BA112" s="113"/>
      <c r="BB112" s="16"/>
      <c r="BC112" s="9"/>
      <c r="BD112" s="16"/>
      <c r="BE112" s="16"/>
      <c r="BF112" s="9"/>
      <c r="BG112" s="16"/>
      <c r="BH112" s="16"/>
      <c r="BI112" s="9"/>
      <c r="BJ112" s="16"/>
      <c r="BK112" s="16"/>
      <c r="BL112" s="9"/>
    </row>
    <row r="113" spans="1:68" ht="13.5" hidden="1" customHeight="1">
      <c r="A113" s="102"/>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c r="AD113" s="113"/>
      <c r="AE113" s="113"/>
      <c r="AF113" s="113"/>
      <c r="AG113" s="113"/>
      <c r="AH113" s="113"/>
      <c r="AI113" s="113"/>
      <c r="AJ113" s="113"/>
      <c r="AK113" s="113"/>
      <c r="AL113" s="113"/>
      <c r="AM113" s="113"/>
      <c r="AN113" s="113"/>
      <c r="AO113" s="113"/>
      <c r="AP113" s="113"/>
      <c r="AQ113" s="113"/>
      <c r="AR113" s="113"/>
      <c r="AS113" s="113"/>
      <c r="AT113" s="113"/>
      <c r="AU113" s="113"/>
      <c r="AV113" s="113"/>
      <c r="AW113" s="113"/>
      <c r="AX113" s="113"/>
      <c r="AY113" s="113"/>
      <c r="AZ113" s="113"/>
      <c r="BA113" s="113"/>
      <c r="BB113" s="16"/>
      <c r="BC113" s="9"/>
      <c r="BD113" s="16"/>
      <c r="BE113" s="16"/>
      <c r="BF113" s="9"/>
      <c r="BG113" s="16"/>
      <c r="BH113" s="16"/>
      <c r="BI113" s="9"/>
      <c r="BJ113" s="16"/>
      <c r="BK113" s="16"/>
      <c r="BL113" s="9"/>
    </row>
    <row r="114" spans="1:68" ht="6" customHeight="1">
      <c r="A114" s="9"/>
      <c r="B114" s="9"/>
      <c r="BB114" s="16"/>
      <c r="BC114" s="9"/>
      <c r="BD114" s="16"/>
      <c r="BE114" s="16"/>
      <c r="BF114" s="9"/>
      <c r="BG114" s="16"/>
      <c r="BH114" s="16"/>
      <c r="BI114" s="9"/>
      <c r="BJ114" s="16"/>
      <c r="BK114" s="16"/>
      <c r="BL114" s="9"/>
    </row>
    <row r="115" spans="1:68" ht="12.75" customHeight="1">
      <c r="A115" s="119" t="s">
        <v>145</v>
      </c>
      <c r="B115" s="119"/>
      <c r="C115" s="119"/>
      <c r="D115" s="119"/>
      <c r="E115" s="119"/>
      <c r="F115" s="119"/>
      <c r="G115" s="11"/>
      <c r="H115" s="117" t="s">
        <v>146</v>
      </c>
      <c r="I115" s="117"/>
      <c r="J115" s="117"/>
      <c r="K115" s="117"/>
      <c r="L115" s="117"/>
      <c r="M115" s="117"/>
      <c r="N115" s="117"/>
      <c r="O115" s="117"/>
      <c r="P115" s="117"/>
      <c r="Q115" s="117"/>
      <c r="R115" s="117"/>
      <c r="S115" s="117"/>
      <c r="T115" s="117"/>
      <c r="U115" s="117"/>
      <c r="V115" s="117"/>
      <c r="W115" s="117"/>
      <c r="X115" s="9"/>
      <c r="Y115" s="11" t="s">
        <v>133</v>
      </c>
      <c r="Z115" s="118" t="s">
        <v>147</v>
      </c>
      <c r="AA115" s="118"/>
      <c r="AB115" s="118"/>
      <c r="AC115" s="118"/>
      <c r="AD115" s="118"/>
      <c r="AE115" s="118"/>
      <c r="AF115" s="118"/>
      <c r="AG115" s="9"/>
      <c r="AH115" s="9"/>
      <c r="AI115" s="9"/>
      <c r="AJ115" s="9"/>
      <c r="AK115" s="9"/>
      <c r="AL115" s="9"/>
      <c r="AM115" s="9"/>
      <c r="AN115" s="9"/>
      <c r="AO115" s="17"/>
      <c r="AP115" s="9"/>
      <c r="AQ115" s="9"/>
      <c r="AR115" s="25"/>
      <c r="AS115" s="118"/>
      <c r="AT115" s="118"/>
      <c r="AU115" s="118"/>
      <c r="AV115" s="118"/>
      <c r="AW115" s="118"/>
      <c r="AX115" s="118"/>
      <c r="AY115" s="118"/>
      <c r="AZ115" s="118"/>
      <c r="BA115" s="118"/>
      <c r="BB115" s="118"/>
      <c r="BC115" s="118"/>
      <c r="BD115" s="118"/>
      <c r="BE115" s="118"/>
      <c r="BF115" s="118"/>
      <c r="BG115" s="118"/>
      <c r="BH115" s="118"/>
      <c r="BI115" s="118"/>
      <c r="BJ115" s="118"/>
      <c r="BK115" s="118"/>
      <c r="BL115" s="118"/>
    </row>
    <row r="116" spans="1:68" ht="3.75" customHeight="1">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17"/>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16"/>
      <c r="BB116" s="16"/>
      <c r="BC116" s="9"/>
      <c r="BD116" s="16"/>
      <c r="BE116" s="16"/>
      <c r="BF116" s="9"/>
      <c r="BG116" s="16"/>
      <c r="BH116" s="16"/>
      <c r="BI116" s="9"/>
      <c r="BJ116" s="16"/>
      <c r="BK116" s="16"/>
      <c r="BL116" s="9"/>
    </row>
    <row r="117" spans="1:68" ht="12" customHeight="1">
      <c r="A117" s="9"/>
      <c r="B117" s="9"/>
      <c r="C117" s="9"/>
      <c r="D117" s="9"/>
      <c r="E117" s="9"/>
      <c r="F117" s="9"/>
      <c r="G117" s="25"/>
      <c r="H117" s="117"/>
      <c r="I117" s="117"/>
      <c r="J117" s="117"/>
      <c r="K117" s="117"/>
      <c r="L117" s="117"/>
      <c r="M117" s="117"/>
      <c r="N117" s="117"/>
      <c r="O117" s="117"/>
      <c r="P117" s="117"/>
      <c r="Q117" s="117"/>
      <c r="R117" s="9"/>
      <c r="S117" s="9"/>
      <c r="T117" s="9"/>
      <c r="U117" s="16"/>
      <c r="V117" s="9"/>
      <c r="W117" s="9"/>
      <c r="X117" s="9"/>
      <c r="Y117" s="11" t="s">
        <v>134</v>
      </c>
      <c r="Z117" s="117" t="s">
        <v>148</v>
      </c>
      <c r="AA117" s="117"/>
      <c r="AB117" s="117"/>
      <c r="AC117" s="117"/>
      <c r="AD117" s="117"/>
      <c r="AE117" s="117"/>
      <c r="AF117" s="117"/>
      <c r="AG117" s="117"/>
      <c r="AH117" s="117"/>
      <c r="AI117" s="117"/>
      <c r="AJ117" s="117"/>
      <c r="AK117" s="117"/>
      <c r="AL117" s="117"/>
      <c r="AM117" s="117"/>
      <c r="AN117" s="117"/>
      <c r="AO117" s="117"/>
      <c r="AP117" s="117"/>
      <c r="AQ117" s="9"/>
      <c r="AR117" s="11" t="s">
        <v>201</v>
      </c>
      <c r="AS117" s="118" t="s">
        <v>186</v>
      </c>
      <c r="AT117" s="118"/>
      <c r="AU117" s="118"/>
      <c r="AV117" s="118"/>
      <c r="AW117" s="118"/>
      <c r="AX117" s="118"/>
      <c r="AY117" s="118"/>
      <c r="AZ117" s="118"/>
      <c r="BA117" s="118"/>
      <c r="BB117" s="118"/>
      <c r="BC117" s="118"/>
      <c r="BD117" s="118"/>
      <c r="BE117" s="118"/>
      <c r="BF117" s="118"/>
      <c r="BG117" s="16"/>
      <c r="BH117" s="16"/>
      <c r="BI117" s="9"/>
      <c r="BJ117" s="16"/>
      <c r="BK117" s="16"/>
      <c r="BL117" s="9"/>
    </row>
    <row r="118" spans="1:68" ht="3.75" customHeight="1">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16"/>
      <c r="BB118" s="16"/>
      <c r="BC118" s="9"/>
      <c r="BD118" s="16"/>
      <c r="BE118" s="16"/>
      <c r="BF118" s="9"/>
      <c r="BG118" s="16"/>
      <c r="BH118" s="16"/>
      <c r="BI118" s="9"/>
      <c r="BJ118" s="16"/>
      <c r="BK118" s="16"/>
      <c r="BL118" s="9"/>
    </row>
    <row r="119" spans="1:68" ht="12.75" customHeight="1">
      <c r="A119" s="9"/>
      <c r="B119" s="9"/>
      <c r="C119" s="9"/>
      <c r="D119" s="9"/>
      <c r="E119" s="9"/>
      <c r="F119" s="9"/>
      <c r="G119" s="11" t="s">
        <v>131</v>
      </c>
      <c r="H119" s="117" t="s">
        <v>149</v>
      </c>
      <c r="I119" s="117"/>
      <c r="J119" s="117"/>
      <c r="K119" s="117"/>
      <c r="L119" s="117"/>
      <c r="M119" s="117"/>
      <c r="N119" s="117"/>
      <c r="O119" s="117"/>
      <c r="P119" s="117"/>
      <c r="Q119" s="117"/>
      <c r="R119" s="9"/>
      <c r="S119" s="9"/>
      <c r="T119" s="9"/>
      <c r="U119" s="16"/>
      <c r="V119" s="9"/>
      <c r="W119" s="9"/>
      <c r="X119" s="9"/>
      <c r="Y119" s="25"/>
      <c r="Z119" s="117"/>
      <c r="AA119" s="117"/>
      <c r="AB119" s="117"/>
      <c r="AC119" s="117"/>
      <c r="AD119" s="117"/>
      <c r="AE119" s="117"/>
      <c r="AF119" s="117"/>
      <c r="AG119" s="117"/>
      <c r="AH119" s="117"/>
      <c r="AI119" s="117"/>
      <c r="AJ119" s="117"/>
      <c r="AK119" s="117"/>
      <c r="AL119" s="117"/>
      <c r="AM119" s="117"/>
      <c r="AN119" s="117"/>
      <c r="AO119" s="117"/>
      <c r="AP119" s="117"/>
      <c r="AQ119" s="9"/>
      <c r="AR119" s="11" t="s">
        <v>136</v>
      </c>
      <c r="AS119" s="117" t="s">
        <v>150</v>
      </c>
      <c r="AT119" s="117"/>
      <c r="AU119" s="117"/>
      <c r="AV119" s="117"/>
      <c r="AW119" s="117"/>
      <c r="AX119" s="117"/>
      <c r="AY119" s="117"/>
      <c r="AZ119" s="117"/>
      <c r="BA119" s="117"/>
      <c r="BB119" s="117"/>
      <c r="BC119" s="9"/>
      <c r="BD119" s="16"/>
      <c r="BE119" s="16"/>
      <c r="BF119" s="9"/>
      <c r="BG119" s="16"/>
      <c r="BH119" s="16"/>
      <c r="BI119" s="9"/>
      <c r="BJ119" s="16"/>
      <c r="BK119" s="16"/>
      <c r="BL119" s="9"/>
    </row>
    <row r="120" spans="1:68" ht="12.75" customHeight="1">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16"/>
      <c r="BB120" s="16"/>
      <c r="BC120" s="9"/>
      <c r="BD120" s="16"/>
      <c r="BE120" s="16"/>
      <c r="BF120" s="9"/>
      <c r="BG120" s="16"/>
      <c r="BH120" s="16"/>
      <c r="BI120" s="9"/>
      <c r="BJ120" s="16"/>
      <c r="BK120" s="16"/>
      <c r="BL120" s="9"/>
    </row>
    <row r="121" spans="1:68" ht="18" customHeight="1">
      <c r="A121" s="114"/>
      <c r="B121" s="114"/>
      <c r="C121" s="114"/>
      <c r="D121" s="114"/>
      <c r="E121" s="114"/>
      <c r="F121" s="114"/>
      <c r="G121" s="114"/>
      <c r="H121" s="114"/>
      <c r="I121" s="114"/>
      <c r="J121" s="114"/>
      <c r="K121" s="114"/>
      <c r="L121" s="114"/>
      <c r="M121" s="114"/>
      <c r="N121" s="114"/>
      <c r="O121" s="114"/>
      <c r="P121" s="114"/>
      <c r="Q121" s="114"/>
      <c r="R121" s="114"/>
      <c r="S121" s="114"/>
      <c r="T121" s="114"/>
      <c r="U121" s="114"/>
      <c r="V121" s="114"/>
      <c r="W121" s="114"/>
      <c r="X121" s="114"/>
      <c r="Y121" s="114"/>
      <c r="Z121" s="114"/>
      <c r="AA121" s="114"/>
      <c r="AB121" s="114"/>
      <c r="AC121" s="114"/>
      <c r="AD121" s="114"/>
      <c r="AE121" s="114"/>
      <c r="AF121" s="114"/>
      <c r="AG121" s="114"/>
      <c r="AH121" s="114"/>
      <c r="AI121" s="114"/>
      <c r="AJ121" s="114"/>
      <c r="AK121" s="114"/>
      <c r="AL121" s="114"/>
      <c r="AM121" s="114"/>
      <c r="AN121" s="114"/>
      <c r="AO121" s="114"/>
      <c r="AP121" s="114"/>
      <c r="AQ121" s="114"/>
      <c r="AR121" s="114"/>
      <c r="AS121" s="114"/>
      <c r="AT121" s="114"/>
      <c r="AU121" s="114"/>
      <c r="AV121" s="114"/>
      <c r="AW121" s="114"/>
      <c r="AX121" s="114"/>
      <c r="AY121" s="114"/>
      <c r="AZ121" s="114"/>
      <c r="BA121" s="114"/>
      <c r="BB121" s="16"/>
      <c r="BC121" s="9"/>
      <c r="BD121" s="16"/>
      <c r="BE121" s="16"/>
      <c r="BF121" s="9"/>
      <c r="BG121" s="16"/>
      <c r="BH121" s="16"/>
      <c r="BI121" s="9"/>
      <c r="BJ121" s="16"/>
      <c r="BK121" s="16"/>
      <c r="BL121" s="9"/>
    </row>
    <row r="122" spans="1:68" ht="13.5" hidden="1" customHeight="1">
      <c r="A122" s="114"/>
      <c r="B122" s="114"/>
      <c r="C122" s="114"/>
      <c r="D122" s="114"/>
      <c r="E122" s="114"/>
      <c r="F122" s="114"/>
      <c r="G122" s="114"/>
      <c r="H122" s="114"/>
      <c r="I122" s="114"/>
      <c r="J122" s="114"/>
      <c r="K122" s="114"/>
      <c r="L122" s="114"/>
      <c r="M122" s="114"/>
      <c r="N122" s="114"/>
      <c r="O122" s="114"/>
      <c r="P122" s="114"/>
      <c r="Q122" s="114"/>
      <c r="R122" s="114"/>
      <c r="S122" s="114"/>
      <c r="T122" s="114"/>
      <c r="U122" s="114"/>
      <c r="V122" s="114"/>
      <c r="W122" s="114"/>
      <c r="X122" s="114"/>
      <c r="Y122" s="114"/>
      <c r="Z122" s="114"/>
      <c r="AA122" s="114"/>
      <c r="AB122" s="114"/>
      <c r="AC122" s="114"/>
      <c r="AD122" s="114"/>
      <c r="AE122" s="114"/>
      <c r="AF122" s="114"/>
      <c r="AG122" s="114"/>
      <c r="AH122" s="114"/>
      <c r="AI122" s="114"/>
      <c r="AJ122" s="114"/>
      <c r="AK122" s="114"/>
      <c r="AL122" s="114"/>
      <c r="AM122" s="114"/>
      <c r="AN122" s="114"/>
      <c r="AO122" s="114"/>
      <c r="AP122" s="114"/>
      <c r="AQ122" s="114"/>
      <c r="AR122" s="114"/>
      <c r="AS122" s="114"/>
      <c r="AT122" s="114"/>
      <c r="AU122" s="114"/>
      <c r="AV122" s="114"/>
      <c r="AW122" s="114"/>
      <c r="AX122" s="114"/>
      <c r="AY122" s="114"/>
      <c r="AZ122" s="114"/>
      <c r="BA122" s="114"/>
      <c r="BB122" s="114"/>
      <c r="BC122" s="114"/>
      <c r="BD122" s="114"/>
      <c r="BE122" s="114"/>
      <c r="BF122" s="114"/>
      <c r="BG122" s="114"/>
      <c r="BH122" s="114"/>
      <c r="BI122" s="114"/>
      <c r="BJ122" s="114"/>
      <c r="BK122" s="114"/>
      <c r="BL122" s="114"/>
    </row>
    <row r="123" spans="1:68" ht="13.5" hidden="1" customHeight="1">
      <c r="A123" s="101" t="s">
        <v>29</v>
      </c>
      <c r="B123" s="115" t="s">
        <v>151</v>
      </c>
      <c r="C123" s="115"/>
      <c r="D123" s="115"/>
      <c r="E123" s="115"/>
      <c r="F123" s="115"/>
      <c r="G123" s="115"/>
      <c r="H123" s="115"/>
      <c r="I123" s="115"/>
      <c r="J123" s="115"/>
      <c r="K123" s="115"/>
      <c r="L123" s="115"/>
      <c r="M123" s="115"/>
      <c r="N123" s="115"/>
      <c r="O123" s="115"/>
      <c r="P123" s="115"/>
      <c r="Q123" s="115"/>
      <c r="R123" s="115"/>
      <c r="S123" s="115"/>
      <c r="T123" s="115" t="s">
        <v>31</v>
      </c>
      <c r="U123" s="115"/>
      <c r="V123" s="115"/>
      <c r="W123" s="115"/>
      <c r="X123" s="115"/>
      <c r="Y123" s="115"/>
      <c r="Z123" s="115"/>
      <c r="AA123" s="115"/>
      <c r="AB123" s="115"/>
      <c r="AC123" s="115" t="s">
        <v>152</v>
      </c>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01" t="s">
        <v>153</v>
      </c>
      <c r="AY123" s="101"/>
      <c r="AZ123" s="101"/>
      <c r="BA123" s="101"/>
      <c r="BB123" s="101"/>
      <c r="BC123" s="101"/>
      <c r="BD123" s="115" t="s">
        <v>32</v>
      </c>
      <c r="BE123" s="115"/>
      <c r="BF123" s="115"/>
      <c r="BG123" s="115" t="s">
        <v>33</v>
      </c>
      <c r="BH123" s="115"/>
      <c r="BI123" s="115"/>
      <c r="BJ123" s="115" t="s">
        <v>154</v>
      </c>
      <c r="BK123" s="115"/>
      <c r="BL123" s="115"/>
      <c r="BM123" s="115"/>
      <c r="BN123" s="101" t="s">
        <v>155</v>
      </c>
      <c r="BO123" s="101"/>
      <c r="BP123" s="101"/>
    </row>
    <row r="124" spans="1:68" ht="13.5" hidden="1" customHeight="1">
      <c r="A124" s="101"/>
      <c r="B124" s="115"/>
      <c r="C124" s="115"/>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t="s">
        <v>17</v>
      </c>
      <c r="AD124" s="115"/>
      <c r="AE124" s="115"/>
      <c r="AF124" s="115"/>
      <c r="AG124" s="115"/>
      <c r="AH124" s="115"/>
      <c r="AI124" s="115"/>
      <c r="AJ124" s="115" t="s">
        <v>156</v>
      </c>
      <c r="AK124" s="115"/>
      <c r="AL124" s="115"/>
      <c r="AM124" s="115"/>
      <c r="AN124" s="115"/>
      <c r="AO124" s="115"/>
      <c r="AP124" s="115"/>
      <c r="AQ124" s="115" t="s">
        <v>157</v>
      </c>
      <c r="AR124" s="115"/>
      <c r="AS124" s="115"/>
      <c r="AT124" s="115"/>
      <c r="AU124" s="115"/>
      <c r="AV124" s="115"/>
      <c r="AW124" s="115"/>
      <c r="AX124" s="115" t="s">
        <v>158</v>
      </c>
      <c r="AY124" s="115"/>
      <c r="AZ124" s="115"/>
      <c r="BA124" s="115" t="s">
        <v>159</v>
      </c>
      <c r="BB124" s="115"/>
      <c r="BC124" s="115"/>
      <c r="BD124" s="115"/>
      <c r="BE124" s="116"/>
      <c r="BF124" s="115"/>
      <c r="BG124" s="115"/>
      <c r="BH124" s="116"/>
      <c r="BI124" s="115"/>
      <c r="BJ124" s="115"/>
      <c r="BK124" s="116"/>
      <c r="BL124" s="116"/>
      <c r="BM124" s="115"/>
      <c r="BN124" s="101"/>
      <c r="BO124" s="116"/>
      <c r="BP124" s="101"/>
    </row>
    <row r="125" spans="1:68" ht="13.5" hidden="1" customHeight="1">
      <c r="A125" s="101"/>
      <c r="B125" s="115" t="s">
        <v>33</v>
      </c>
      <c r="C125" s="115"/>
      <c r="D125" s="115"/>
      <c r="E125" s="115"/>
      <c r="F125" s="115"/>
      <c r="G125" s="115"/>
      <c r="H125" s="115" t="s">
        <v>160</v>
      </c>
      <c r="I125" s="115"/>
      <c r="J125" s="115"/>
      <c r="K125" s="115"/>
      <c r="L125" s="115"/>
      <c r="M125" s="115"/>
      <c r="N125" s="115" t="s">
        <v>161</v>
      </c>
      <c r="O125" s="115"/>
      <c r="P125" s="115"/>
      <c r="Q125" s="115"/>
      <c r="R125" s="115"/>
      <c r="S125" s="115"/>
      <c r="T125" s="115" t="s">
        <v>33</v>
      </c>
      <c r="U125" s="115"/>
      <c r="V125" s="115"/>
      <c r="W125" s="115" t="s">
        <v>160</v>
      </c>
      <c r="X125" s="115"/>
      <c r="Y125" s="115"/>
      <c r="Z125" s="115" t="s">
        <v>161</v>
      </c>
      <c r="AA125" s="115"/>
      <c r="AB125" s="115"/>
      <c r="AC125" s="115" t="s">
        <v>33</v>
      </c>
      <c r="AD125" s="115"/>
      <c r="AE125" s="115"/>
      <c r="AF125" s="115" t="s">
        <v>160</v>
      </c>
      <c r="AG125" s="115"/>
      <c r="AH125" s="115" t="s">
        <v>161</v>
      </c>
      <c r="AI125" s="115"/>
      <c r="AJ125" s="115" t="s">
        <v>33</v>
      </c>
      <c r="AK125" s="115"/>
      <c r="AL125" s="115"/>
      <c r="AM125" s="115" t="s">
        <v>160</v>
      </c>
      <c r="AN125" s="115"/>
      <c r="AO125" s="115" t="s">
        <v>161</v>
      </c>
      <c r="AP125" s="115"/>
      <c r="AQ125" s="115" t="s">
        <v>33</v>
      </c>
      <c r="AR125" s="115"/>
      <c r="AS125" s="115"/>
      <c r="AT125" s="115" t="s">
        <v>160</v>
      </c>
      <c r="AU125" s="115"/>
      <c r="AV125" s="115" t="s">
        <v>161</v>
      </c>
      <c r="AW125" s="115"/>
      <c r="AX125" s="115"/>
      <c r="AY125" s="115"/>
      <c r="AZ125" s="115"/>
      <c r="BA125" s="115"/>
      <c r="BB125" s="115"/>
      <c r="BC125" s="115"/>
      <c r="BD125" s="115"/>
      <c r="BE125" s="115"/>
      <c r="BF125" s="115"/>
      <c r="BG125" s="115"/>
      <c r="BH125" s="115"/>
      <c r="BI125" s="115"/>
      <c r="BJ125" s="115"/>
      <c r="BK125" s="116"/>
      <c r="BL125" s="116"/>
      <c r="BM125" s="115"/>
      <c r="BN125" s="101"/>
      <c r="BO125" s="116"/>
      <c r="BP125" s="101"/>
    </row>
    <row r="126" spans="1:68" ht="13.5" hidden="1" customHeight="1">
      <c r="A126" s="101"/>
      <c r="B126" s="120" t="s">
        <v>162</v>
      </c>
      <c r="C126" s="120"/>
      <c r="D126" s="120"/>
      <c r="E126" s="121" t="s">
        <v>163</v>
      </c>
      <c r="F126" s="121"/>
      <c r="G126" s="121"/>
      <c r="H126" s="120" t="s">
        <v>162</v>
      </c>
      <c r="I126" s="120"/>
      <c r="J126" s="120"/>
      <c r="K126" s="121" t="s">
        <v>163</v>
      </c>
      <c r="L126" s="121"/>
      <c r="M126" s="121"/>
      <c r="N126" s="120" t="s">
        <v>162</v>
      </c>
      <c r="O126" s="120"/>
      <c r="P126" s="120"/>
      <c r="Q126" s="121" t="s">
        <v>163</v>
      </c>
      <c r="R126" s="121"/>
      <c r="S126" s="121"/>
      <c r="T126" s="120" t="s">
        <v>162</v>
      </c>
      <c r="U126" s="120"/>
      <c r="V126" s="120"/>
      <c r="W126" s="120" t="s">
        <v>162</v>
      </c>
      <c r="X126" s="120"/>
      <c r="Y126" s="120"/>
      <c r="Z126" s="120" t="s">
        <v>162</v>
      </c>
      <c r="AA126" s="120"/>
      <c r="AB126" s="120"/>
      <c r="AC126" s="120" t="s">
        <v>162</v>
      </c>
      <c r="AD126" s="120"/>
      <c r="AE126" s="120"/>
      <c r="AF126" s="120" t="s">
        <v>162</v>
      </c>
      <c r="AG126" s="120"/>
      <c r="AH126" s="120" t="s">
        <v>162</v>
      </c>
      <c r="AI126" s="120"/>
      <c r="AJ126" s="120" t="s">
        <v>162</v>
      </c>
      <c r="AK126" s="120"/>
      <c r="AL126" s="120"/>
      <c r="AM126" s="120" t="s">
        <v>162</v>
      </c>
      <c r="AN126" s="120"/>
      <c r="AO126" s="120" t="s">
        <v>162</v>
      </c>
      <c r="AP126" s="120"/>
      <c r="AQ126" s="120" t="s">
        <v>162</v>
      </c>
      <c r="AR126" s="120"/>
      <c r="AS126" s="120"/>
      <c r="AT126" s="120" t="s">
        <v>162</v>
      </c>
      <c r="AU126" s="120"/>
      <c r="AV126" s="120" t="s">
        <v>162</v>
      </c>
      <c r="AW126" s="120"/>
      <c r="AX126" s="120" t="s">
        <v>162</v>
      </c>
      <c r="AY126" s="120"/>
      <c r="AZ126" s="120"/>
      <c r="BA126" s="120" t="s">
        <v>162</v>
      </c>
      <c r="BB126" s="120"/>
      <c r="BC126" s="120"/>
      <c r="BD126" s="120" t="s">
        <v>162</v>
      </c>
      <c r="BE126" s="120"/>
      <c r="BF126" s="120"/>
      <c r="BG126" s="120" t="s">
        <v>162</v>
      </c>
      <c r="BH126" s="120"/>
      <c r="BI126" s="120"/>
      <c r="BJ126" s="115"/>
      <c r="BK126" s="115"/>
      <c r="BL126" s="115"/>
      <c r="BM126" s="115"/>
      <c r="BN126" s="101"/>
      <c r="BO126" s="101"/>
      <c r="BP126" s="101"/>
    </row>
    <row r="127" spans="1:68" ht="13.5" hidden="1" customHeight="1">
      <c r="A127" s="9" t="s">
        <v>130</v>
      </c>
      <c r="B127" s="122"/>
      <c r="C127" s="122"/>
      <c r="D127" s="122"/>
      <c r="E127" s="122"/>
      <c r="F127" s="122"/>
      <c r="G127" s="122"/>
      <c r="H127" s="122"/>
      <c r="I127" s="122"/>
      <c r="J127" s="122"/>
      <c r="K127" s="122"/>
      <c r="L127" s="122"/>
      <c r="M127" s="122"/>
      <c r="N127" s="122"/>
      <c r="O127" s="122"/>
      <c r="P127" s="122"/>
      <c r="Q127" s="122"/>
      <c r="R127" s="122"/>
      <c r="S127" s="122"/>
      <c r="T127" s="122"/>
      <c r="U127" s="122"/>
      <c r="V127" s="122"/>
      <c r="W127" s="122"/>
      <c r="X127" s="122"/>
      <c r="Y127" s="122"/>
      <c r="Z127" s="122"/>
      <c r="AA127" s="122"/>
      <c r="AB127" s="122"/>
      <c r="AC127" s="122"/>
      <c r="AD127" s="122"/>
      <c r="AE127" s="122"/>
      <c r="AF127" s="122"/>
      <c r="AG127" s="122"/>
      <c r="AH127" s="122"/>
      <c r="AI127" s="122"/>
      <c r="AJ127" s="122"/>
      <c r="AK127" s="122"/>
      <c r="AL127" s="122"/>
      <c r="AM127" s="122"/>
      <c r="AN127" s="122"/>
      <c r="AO127" s="122"/>
      <c r="AP127" s="122"/>
      <c r="AQ127" s="122"/>
      <c r="AR127" s="122"/>
      <c r="AS127" s="122"/>
      <c r="AT127" s="122"/>
      <c r="AU127" s="122"/>
      <c r="AV127" s="122"/>
      <c r="AW127" s="122"/>
      <c r="AX127" s="122"/>
      <c r="AY127" s="122"/>
      <c r="AZ127" s="122"/>
      <c r="BA127" s="122"/>
      <c r="BB127" s="122"/>
      <c r="BC127" s="122"/>
      <c r="BD127" s="122"/>
      <c r="BE127" s="122"/>
      <c r="BF127" s="122"/>
      <c r="BG127" s="122"/>
      <c r="BH127" s="122"/>
      <c r="BI127" s="122"/>
      <c r="BJ127" s="122"/>
      <c r="BK127" s="122"/>
      <c r="BL127" s="122"/>
      <c r="BM127" s="122"/>
      <c r="BN127" s="122"/>
      <c r="BO127" s="122"/>
      <c r="BP127" s="122"/>
    </row>
    <row r="128" spans="1:68" ht="13.5" hidden="1" customHeight="1">
      <c r="A128" s="9" t="s">
        <v>132</v>
      </c>
      <c r="B128" s="122"/>
      <c r="C128" s="122"/>
      <c r="D128" s="122"/>
      <c r="E128" s="122"/>
      <c r="F128" s="122"/>
      <c r="G128" s="122"/>
      <c r="H128" s="122"/>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c r="AF128" s="122"/>
      <c r="AG128" s="122"/>
      <c r="AH128" s="122"/>
      <c r="AI128" s="122"/>
      <c r="AJ128" s="122"/>
      <c r="AK128" s="122"/>
      <c r="AL128" s="122"/>
      <c r="AM128" s="122"/>
      <c r="AN128" s="122"/>
      <c r="AO128" s="122"/>
      <c r="AP128" s="122"/>
      <c r="AQ128" s="122"/>
      <c r="AR128" s="122"/>
      <c r="AS128" s="122"/>
      <c r="AT128" s="122"/>
      <c r="AU128" s="122"/>
      <c r="AV128" s="122"/>
      <c r="AW128" s="122"/>
      <c r="AX128" s="122"/>
      <c r="AY128" s="122"/>
      <c r="AZ128" s="122"/>
      <c r="BA128" s="122"/>
      <c r="BB128" s="122"/>
      <c r="BC128" s="122"/>
      <c r="BD128" s="122"/>
      <c r="BE128" s="122"/>
      <c r="BF128" s="122"/>
      <c r="BG128" s="122"/>
      <c r="BH128" s="122"/>
      <c r="BI128" s="122"/>
      <c r="BJ128" s="122"/>
      <c r="BK128" s="122"/>
      <c r="BL128" s="122"/>
      <c r="BM128" s="122"/>
      <c r="BN128" s="122"/>
      <c r="BO128" s="122"/>
      <c r="BP128" s="122"/>
    </row>
    <row r="129" spans="1:68" ht="13.5" hidden="1" customHeight="1">
      <c r="A129" s="9" t="s">
        <v>135</v>
      </c>
      <c r="B129" s="122"/>
      <c r="C129" s="122"/>
      <c r="D129" s="122"/>
      <c r="E129" s="122"/>
      <c r="F129" s="122"/>
      <c r="G129" s="122"/>
      <c r="H129" s="122"/>
      <c r="I129" s="122"/>
      <c r="J129" s="122"/>
      <c r="K129" s="122"/>
      <c r="L129" s="122"/>
      <c r="M129" s="122"/>
      <c r="N129" s="122"/>
      <c r="O129" s="122"/>
      <c r="P129" s="122"/>
      <c r="Q129" s="122"/>
      <c r="R129" s="122"/>
      <c r="S129" s="122"/>
      <c r="T129" s="122"/>
      <c r="U129" s="122"/>
      <c r="V129" s="122"/>
      <c r="W129" s="122"/>
      <c r="X129" s="122"/>
      <c r="Y129" s="122"/>
      <c r="Z129" s="122"/>
      <c r="AA129" s="122"/>
      <c r="AB129" s="122"/>
      <c r="AC129" s="122"/>
      <c r="AD129" s="122"/>
      <c r="AE129" s="122"/>
      <c r="AF129" s="122"/>
      <c r="AG129" s="122"/>
      <c r="AH129" s="122"/>
      <c r="AI129" s="122"/>
      <c r="AJ129" s="122"/>
      <c r="AK129" s="122"/>
      <c r="AL129" s="122"/>
      <c r="AM129" s="122"/>
      <c r="AN129" s="122"/>
      <c r="AO129" s="122"/>
      <c r="AP129" s="122"/>
      <c r="AQ129" s="122"/>
      <c r="AR129" s="122"/>
      <c r="AS129" s="122"/>
      <c r="AT129" s="122"/>
      <c r="AU129" s="122"/>
      <c r="AV129" s="122"/>
      <c r="AW129" s="122"/>
      <c r="AX129" s="122"/>
      <c r="AY129" s="122"/>
      <c r="AZ129" s="122"/>
      <c r="BA129" s="122"/>
      <c r="BB129" s="122"/>
      <c r="BC129" s="122"/>
      <c r="BD129" s="122"/>
      <c r="BE129" s="122"/>
      <c r="BF129" s="122"/>
      <c r="BG129" s="122"/>
      <c r="BH129" s="122"/>
      <c r="BI129" s="122"/>
      <c r="BJ129" s="122"/>
      <c r="BK129" s="122"/>
      <c r="BL129" s="122"/>
      <c r="BM129" s="122"/>
      <c r="BN129" s="122"/>
      <c r="BO129" s="122"/>
      <c r="BP129" s="122"/>
    </row>
    <row r="130" spans="1:68" ht="13.5" hidden="1" customHeight="1">
      <c r="A130" s="9" t="s">
        <v>137</v>
      </c>
      <c r="B130" s="122"/>
      <c r="C130" s="122"/>
      <c r="D130" s="122"/>
      <c r="E130" s="122"/>
      <c r="F130" s="122"/>
      <c r="G130" s="122"/>
      <c r="H130" s="122"/>
      <c r="I130" s="122"/>
      <c r="J130" s="122"/>
      <c r="K130" s="122"/>
      <c r="L130" s="122"/>
      <c r="M130" s="122"/>
      <c r="N130" s="122"/>
      <c r="O130" s="122"/>
      <c r="P130" s="122"/>
      <c r="Q130" s="122"/>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c r="AO130" s="122"/>
      <c r="AP130" s="122"/>
      <c r="AQ130" s="122"/>
      <c r="AR130" s="122"/>
      <c r="AS130" s="122"/>
      <c r="AT130" s="122"/>
      <c r="AU130" s="122"/>
      <c r="AV130" s="122"/>
      <c r="AW130" s="122"/>
      <c r="AX130" s="122"/>
      <c r="AY130" s="122"/>
      <c r="AZ130" s="122"/>
      <c r="BA130" s="122"/>
      <c r="BB130" s="122"/>
      <c r="BC130" s="122"/>
      <c r="BD130" s="122"/>
      <c r="BE130" s="122"/>
      <c r="BF130" s="122"/>
      <c r="BG130" s="122"/>
      <c r="BH130" s="122"/>
      <c r="BI130" s="122"/>
      <c r="BJ130" s="122"/>
      <c r="BK130" s="122"/>
      <c r="BL130" s="122"/>
      <c r="BM130" s="122"/>
      <c r="BN130" s="122"/>
      <c r="BO130" s="122"/>
      <c r="BP130" s="122"/>
    </row>
    <row r="131" spans="1:68" ht="13.5" hidden="1" customHeight="1">
      <c r="A131" s="9" t="s">
        <v>138</v>
      </c>
      <c r="B131" s="122"/>
      <c r="C131" s="122"/>
      <c r="D131" s="122"/>
      <c r="E131" s="122"/>
      <c r="F131" s="122"/>
      <c r="G131" s="122"/>
      <c r="H131" s="122"/>
      <c r="I131" s="122"/>
      <c r="J131" s="122"/>
      <c r="K131" s="122"/>
      <c r="L131" s="122"/>
      <c r="M131" s="122"/>
      <c r="N131" s="122"/>
      <c r="O131" s="122"/>
      <c r="P131" s="122"/>
      <c r="Q131" s="122"/>
      <c r="R131" s="122"/>
      <c r="S131" s="122"/>
      <c r="T131" s="122"/>
      <c r="U131" s="122"/>
      <c r="V131" s="122"/>
      <c r="W131" s="122"/>
      <c r="X131" s="122"/>
      <c r="Y131" s="122"/>
      <c r="Z131" s="122"/>
      <c r="AA131" s="122"/>
      <c r="AB131" s="122"/>
      <c r="AC131" s="122"/>
      <c r="AD131" s="122"/>
      <c r="AE131" s="122"/>
      <c r="AF131" s="122"/>
      <c r="AG131" s="122"/>
      <c r="AH131" s="122"/>
      <c r="AI131" s="122"/>
      <c r="AJ131" s="122"/>
      <c r="AK131" s="122"/>
      <c r="AL131" s="122"/>
      <c r="AM131" s="122"/>
      <c r="AN131" s="122"/>
      <c r="AO131" s="122"/>
      <c r="AP131" s="122"/>
      <c r="AQ131" s="122"/>
      <c r="AR131" s="122"/>
      <c r="AS131" s="122"/>
      <c r="AT131" s="122"/>
      <c r="AU131" s="122"/>
      <c r="AV131" s="122"/>
      <c r="AW131" s="122"/>
      <c r="AX131" s="122"/>
      <c r="AY131" s="122"/>
      <c r="AZ131" s="122"/>
      <c r="BA131" s="122"/>
      <c r="BB131" s="122"/>
      <c r="BC131" s="122"/>
      <c r="BD131" s="122"/>
      <c r="BE131" s="122"/>
      <c r="BF131" s="122"/>
      <c r="BG131" s="122"/>
      <c r="BH131" s="122"/>
      <c r="BI131" s="122"/>
      <c r="BJ131" s="122"/>
      <c r="BK131" s="122"/>
      <c r="BL131" s="122"/>
      <c r="BM131" s="122"/>
      <c r="BN131" s="122"/>
      <c r="BO131" s="122"/>
      <c r="BP131" s="122"/>
    </row>
    <row r="132" spans="1:68" ht="13.5" hidden="1" customHeight="1">
      <c r="A132" s="9" t="s">
        <v>139</v>
      </c>
      <c r="B132" s="122"/>
      <c r="C132" s="122"/>
      <c r="D132" s="122"/>
      <c r="E132" s="122"/>
      <c r="F132" s="122"/>
      <c r="G132" s="122"/>
      <c r="H132" s="122"/>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c r="AT132" s="122"/>
      <c r="AU132" s="122"/>
      <c r="AV132" s="122"/>
      <c r="AW132" s="122"/>
      <c r="AX132" s="122"/>
      <c r="AY132" s="122"/>
      <c r="AZ132" s="122"/>
      <c r="BA132" s="122"/>
      <c r="BB132" s="122"/>
      <c r="BC132" s="122"/>
      <c r="BD132" s="122"/>
      <c r="BE132" s="122"/>
      <c r="BF132" s="122"/>
      <c r="BG132" s="122"/>
      <c r="BH132" s="122"/>
      <c r="BI132" s="122"/>
      <c r="BJ132" s="122"/>
      <c r="BK132" s="122"/>
      <c r="BL132" s="122"/>
      <c r="BM132" s="122"/>
      <c r="BN132" s="122"/>
      <c r="BO132" s="122"/>
      <c r="BP132" s="122"/>
    </row>
    <row r="133" spans="1:68" ht="13.5" hidden="1" customHeight="1">
      <c r="A133" s="9" t="s">
        <v>140</v>
      </c>
      <c r="B133" s="122"/>
      <c r="C133" s="122"/>
      <c r="D133" s="122"/>
      <c r="E133" s="122"/>
      <c r="F133" s="122"/>
      <c r="G133" s="122"/>
      <c r="H133" s="122"/>
      <c r="I133" s="122"/>
      <c r="J133" s="122"/>
      <c r="K133" s="122"/>
      <c r="L133" s="122"/>
      <c r="M133" s="122"/>
      <c r="N133" s="122"/>
      <c r="O133" s="122"/>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c r="AR133" s="122"/>
      <c r="AS133" s="122"/>
      <c r="AT133" s="122"/>
      <c r="AU133" s="122"/>
      <c r="AV133" s="122"/>
      <c r="AW133" s="122"/>
      <c r="AX133" s="122"/>
      <c r="AY133" s="122"/>
      <c r="AZ133" s="122"/>
      <c r="BA133" s="122"/>
      <c r="BB133" s="122"/>
      <c r="BC133" s="122"/>
      <c r="BD133" s="122"/>
      <c r="BE133" s="122"/>
      <c r="BF133" s="122"/>
      <c r="BG133" s="122"/>
      <c r="BH133" s="122"/>
      <c r="BI133" s="122"/>
      <c r="BJ133" s="122"/>
      <c r="BK133" s="122"/>
      <c r="BL133" s="122"/>
      <c r="BM133" s="122"/>
      <c r="BN133" s="122"/>
      <c r="BO133" s="122"/>
      <c r="BP133" s="122"/>
    </row>
    <row r="134" spans="1:68" ht="13.5" hidden="1" customHeight="1">
      <c r="A134" s="9" t="s">
        <v>141</v>
      </c>
      <c r="B134" s="122"/>
      <c r="C134" s="122"/>
      <c r="D134" s="122"/>
      <c r="E134" s="122"/>
      <c r="F134" s="122"/>
      <c r="G134" s="122"/>
      <c r="H134" s="122"/>
      <c r="I134" s="122"/>
      <c r="J134" s="122"/>
      <c r="K134" s="122"/>
      <c r="L134" s="122"/>
      <c r="M134" s="122"/>
      <c r="N134" s="122"/>
      <c r="O134" s="122"/>
      <c r="P134" s="122"/>
      <c r="Q134" s="122"/>
      <c r="R134" s="122"/>
      <c r="S134" s="122"/>
      <c r="T134" s="122"/>
      <c r="U134" s="122"/>
      <c r="V134" s="122"/>
      <c r="W134" s="122"/>
      <c r="X134" s="122"/>
      <c r="Y134" s="122"/>
      <c r="Z134" s="122"/>
      <c r="AA134" s="122"/>
      <c r="AB134" s="122"/>
      <c r="AC134" s="122"/>
      <c r="AD134" s="122"/>
      <c r="AE134" s="122"/>
      <c r="AF134" s="122"/>
      <c r="AG134" s="122"/>
      <c r="AH134" s="122"/>
      <c r="AI134" s="122"/>
      <c r="AJ134" s="122"/>
      <c r="AK134" s="122"/>
      <c r="AL134" s="122"/>
      <c r="AM134" s="122"/>
      <c r="AN134" s="122"/>
      <c r="AO134" s="122"/>
      <c r="AP134" s="122"/>
      <c r="AQ134" s="122"/>
      <c r="AR134" s="122"/>
      <c r="AS134" s="122"/>
      <c r="AT134" s="122"/>
      <c r="AU134" s="122"/>
      <c r="AV134" s="122"/>
      <c r="AW134" s="122"/>
      <c r="AX134" s="122"/>
      <c r="AY134" s="122"/>
      <c r="AZ134" s="122"/>
      <c r="BA134" s="122"/>
      <c r="BB134" s="122"/>
      <c r="BC134" s="122"/>
      <c r="BD134" s="122"/>
      <c r="BE134" s="122"/>
      <c r="BF134" s="122"/>
      <c r="BG134" s="122"/>
      <c r="BH134" s="122"/>
      <c r="BI134" s="122"/>
      <c r="BJ134" s="122"/>
      <c r="BK134" s="122"/>
      <c r="BL134" s="122"/>
      <c r="BM134" s="122"/>
      <c r="BN134" s="122"/>
      <c r="BO134" s="122"/>
      <c r="BP134" s="122"/>
    </row>
    <row r="135" spans="1:68" ht="13.5" hidden="1" customHeight="1">
      <c r="A135" s="9" t="s">
        <v>142</v>
      </c>
      <c r="B135" s="122"/>
      <c r="C135" s="122"/>
      <c r="D135" s="122"/>
      <c r="E135" s="122"/>
      <c r="F135" s="122"/>
      <c r="G135" s="122"/>
      <c r="H135" s="122"/>
      <c r="I135" s="122"/>
      <c r="J135" s="122"/>
      <c r="K135" s="122"/>
      <c r="L135" s="122"/>
      <c r="M135" s="122"/>
      <c r="N135" s="122"/>
      <c r="O135" s="122"/>
      <c r="P135" s="122"/>
      <c r="Q135" s="122"/>
      <c r="R135" s="122"/>
      <c r="S135" s="122"/>
      <c r="T135" s="122"/>
      <c r="U135" s="122"/>
      <c r="V135" s="122"/>
      <c r="W135" s="122"/>
      <c r="X135" s="122"/>
      <c r="Y135" s="122"/>
      <c r="Z135" s="122"/>
      <c r="AA135" s="122"/>
      <c r="AB135" s="122"/>
      <c r="AC135" s="122"/>
      <c r="AD135" s="122"/>
      <c r="AE135" s="122"/>
      <c r="AF135" s="122"/>
      <c r="AG135" s="122"/>
      <c r="AH135" s="122"/>
      <c r="AI135" s="122"/>
      <c r="AJ135" s="122"/>
      <c r="AK135" s="122"/>
      <c r="AL135" s="122"/>
      <c r="AM135" s="122"/>
      <c r="AN135" s="122"/>
      <c r="AO135" s="122"/>
      <c r="AP135" s="122"/>
      <c r="AQ135" s="122"/>
      <c r="AR135" s="122"/>
      <c r="AS135" s="122"/>
      <c r="AT135" s="122"/>
      <c r="AU135" s="122"/>
      <c r="AV135" s="122"/>
      <c r="AW135" s="122"/>
      <c r="AX135" s="122"/>
      <c r="AY135" s="122"/>
      <c r="AZ135" s="122"/>
      <c r="BA135" s="122"/>
      <c r="BB135" s="122"/>
      <c r="BC135" s="122"/>
      <c r="BD135" s="122"/>
      <c r="BE135" s="122"/>
      <c r="BF135" s="122"/>
      <c r="BG135" s="122"/>
      <c r="BH135" s="122"/>
      <c r="BI135" s="122"/>
      <c r="BJ135" s="122"/>
      <c r="BK135" s="122"/>
      <c r="BL135" s="122"/>
      <c r="BM135" s="122"/>
      <c r="BN135" s="122"/>
      <c r="BO135" s="122"/>
      <c r="BP135" s="122"/>
    </row>
    <row r="136" spans="1:68" ht="13.5" hidden="1" customHeight="1">
      <c r="A136" s="9" t="s">
        <v>143</v>
      </c>
      <c r="B136" s="122"/>
      <c r="C136" s="122"/>
      <c r="D136" s="122"/>
      <c r="E136" s="122"/>
      <c r="F136" s="122"/>
      <c r="G136" s="122"/>
      <c r="H136" s="122"/>
      <c r="I136" s="122"/>
      <c r="J136" s="122"/>
      <c r="K136" s="122"/>
      <c r="L136" s="122"/>
      <c r="M136" s="122"/>
      <c r="N136" s="122"/>
      <c r="O136" s="122"/>
      <c r="P136" s="122"/>
      <c r="Q136" s="122"/>
      <c r="R136" s="122"/>
      <c r="S136" s="122"/>
      <c r="T136" s="122"/>
      <c r="U136" s="122"/>
      <c r="V136" s="122"/>
      <c r="W136" s="122"/>
      <c r="X136" s="122"/>
      <c r="Y136" s="122"/>
      <c r="Z136" s="122"/>
      <c r="AA136" s="122"/>
      <c r="AB136" s="122"/>
      <c r="AC136" s="122"/>
      <c r="AD136" s="122"/>
      <c r="AE136" s="122"/>
      <c r="AF136" s="122"/>
      <c r="AG136" s="122"/>
      <c r="AH136" s="122"/>
      <c r="AI136" s="122"/>
      <c r="AJ136" s="122"/>
      <c r="AK136" s="122"/>
      <c r="AL136" s="122"/>
      <c r="AM136" s="122"/>
      <c r="AN136" s="122"/>
      <c r="AO136" s="122"/>
      <c r="AP136" s="122"/>
      <c r="AQ136" s="122"/>
      <c r="AR136" s="122"/>
      <c r="AS136" s="122"/>
      <c r="AT136" s="122"/>
      <c r="AU136" s="122"/>
      <c r="AV136" s="122"/>
      <c r="AW136" s="122"/>
      <c r="AX136" s="122"/>
      <c r="AY136" s="122"/>
      <c r="AZ136" s="122"/>
      <c r="BA136" s="122"/>
      <c r="BB136" s="122"/>
      <c r="BC136" s="122"/>
      <c r="BD136" s="122"/>
      <c r="BE136" s="122"/>
      <c r="BF136" s="122"/>
      <c r="BG136" s="122"/>
      <c r="BH136" s="122"/>
      <c r="BI136" s="122"/>
      <c r="BJ136" s="122"/>
      <c r="BK136" s="122"/>
      <c r="BL136" s="122"/>
      <c r="BM136" s="122"/>
      <c r="BN136" s="122"/>
      <c r="BO136" s="122"/>
      <c r="BP136" s="122"/>
    </row>
    <row r="137" spans="1:68" ht="13.5" hidden="1" customHeight="1">
      <c r="A137" s="9" t="s">
        <v>144</v>
      </c>
      <c r="B137" s="122"/>
      <c r="C137" s="122"/>
      <c r="D137" s="122"/>
      <c r="E137" s="122"/>
      <c r="F137" s="122"/>
      <c r="G137" s="122"/>
      <c r="H137" s="122"/>
      <c r="I137" s="122"/>
      <c r="J137" s="122"/>
      <c r="K137" s="122"/>
      <c r="L137" s="122"/>
      <c r="M137" s="122"/>
      <c r="N137" s="122"/>
      <c r="O137" s="122"/>
      <c r="P137" s="122"/>
      <c r="Q137" s="122"/>
      <c r="R137" s="122"/>
      <c r="S137" s="122"/>
      <c r="T137" s="122"/>
      <c r="U137" s="122"/>
      <c r="V137" s="122"/>
      <c r="W137" s="122"/>
      <c r="X137" s="122"/>
      <c r="Y137" s="122"/>
      <c r="Z137" s="122"/>
      <c r="AA137" s="122"/>
      <c r="AB137" s="122"/>
      <c r="AC137" s="122"/>
      <c r="AD137" s="122"/>
      <c r="AE137" s="122"/>
      <c r="AF137" s="122"/>
      <c r="AG137" s="122"/>
      <c r="AH137" s="122"/>
      <c r="AI137" s="122"/>
      <c r="AJ137" s="122"/>
      <c r="AK137" s="122"/>
      <c r="AL137" s="122"/>
      <c r="AM137" s="122"/>
      <c r="AN137" s="122"/>
      <c r="AO137" s="122"/>
      <c r="AP137" s="122"/>
      <c r="AQ137" s="122"/>
      <c r="AR137" s="122"/>
      <c r="AS137" s="122"/>
      <c r="AT137" s="122"/>
      <c r="AU137" s="122"/>
      <c r="AV137" s="122"/>
      <c r="AW137" s="122"/>
      <c r="AX137" s="122"/>
      <c r="AY137" s="122"/>
      <c r="AZ137" s="122"/>
      <c r="BA137" s="122"/>
      <c r="BB137" s="122"/>
      <c r="BC137" s="122"/>
      <c r="BD137" s="122"/>
      <c r="BE137" s="122"/>
      <c r="BF137" s="122"/>
      <c r="BG137" s="122"/>
      <c r="BH137" s="122"/>
      <c r="BI137" s="122"/>
      <c r="BJ137" s="122"/>
      <c r="BK137" s="122"/>
      <c r="BL137" s="122"/>
      <c r="BM137" s="122"/>
      <c r="BN137" s="122"/>
      <c r="BO137" s="122"/>
      <c r="BP137" s="122"/>
    </row>
    <row r="138" spans="1:68" ht="13.5" hidden="1" customHeight="1">
      <c r="A138" s="18" t="s">
        <v>33</v>
      </c>
      <c r="B138" s="124"/>
      <c r="C138" s="124"/>
      <c r="D138" s="124"/>
      <c r="E138" s="124"/>
      <c r="F138" s="124"/>
      <c r="G138" s="124"/>
      <c r="H138" s="124"/>
      <c r="I138" s="124"/>
      <c r="J138" s="124"/>
      <c r="K138" s="124"/>
      <c r="L138" s="124"/>
      <c r="M138" s="124"/>
      <c r="N138" s="124"/>
      <c r="O138" s="124"/>
      <c r="P138" s="124"/>
      <c r="Q138" s="124"/>
      <c r="R138" s="124"/>
      <c r="S138" s="124"/>
      <c r="T138" s="124"/>
      <c r="U138" s="124"/>
      <c r="V138" s="124"/>
      <c r="W138" s="124"/>
      <c r="X138" s="124"/>
      <c r="Y138" s="124"/>
      <c r="Z138" s="124"/>
      <c r="AA138" s="124"/>
      <c r="AB138" s="124"/>
      <c r="AC138" s="124"/>
      <c r="AD138" s="124"/>
      <c r="AE138" s="124"/>
      <c r="AF138" s="124"/>
      <c r="AG138" s="124"/>
      <c r="AH138" s="124"/>
      <c r="AI138" s="124"/>
      <c r="AJ138" s="124"/>
      <c r="AK138" s="124"/>
      <c r="AL138" s="124"/>
      <c r="AM138" s="124"/>
      <c r="AN138" s="124"/>
      <c r="AO138" s="124"/>
      <c r="AP138" s="124"/>
      <c r="AQ138" s="124"/>
      <c r="AR138" s="124"/>
      <c r="AS138" s="124"/>
      <c r="AT138" s="124"/>
      <c r="AU138" s="124"/>
      <c r="AV138" s="124"/>
      <c r="AW138" s="124"/>
      <c r="AX138" s="124"/>
      <c r="AY138" s="124"/>
      <c r="AZ138" s="124"/>
      <c r="BA138" s="124"/>
      <c r="BB138" s="124"/>
      <c r="BC138" s="124"/>
      <c r="BD138" s="124"/>
      <c r="BE138" s="124"/>
      <c r="BF138" s="124"/>
      <c r="BG138" s="124"/>
      <c r="BH138" s="124"/>
      <c r="BI138" s="124"/>
      <c r="BJ138" s="122"/>
      <c r="BK138" s="122"/>
      <c r="BL138" s="122"/>
      <c r="BM138" s="122"/>
      <c r="BN138" s="122"/>
      <c r="BO138" s="122"/>
      <c r="BP138" s="122"/>
    </row>
    <row r="139" spans="1:68" ht="13.5" hidden="1" customHeight="1">
      <c r="A139" s="123"/>
      <c r="B139" s="123"/>
      <c r="C139" s="123"/>
      <c r="D139" s="123"/>
      <c r="E139" s="123"/>
      <c r="F139" s="123"/>
      <c r="G139" s="123"/>
      <c r="H139" s="123"/>
      <c r="I139" s="123"/>
      <c r="J139" s="123"/>
      <c r="K139" s="123"/>
      <c r="L139" s="123"/>
      <c r="M139" s="123"/>
      <c r="N139" s="123"/>
      <c r="O139" s="123"/>
      <c r="P139" s="123"/>
      <c r="Q139" s="123"/>
      <c r="R139" s="123"/>
      <c r="S139" s="123"/>
      <c r="T139" s="123"/>
      <c r="U139" s="123"/>
      <c r="V139" s="123"/>
      <c r="W139" s="123"/>
      <c r="X139" s="123"/>
      <c r="Y139" s="123"/>
      <c r="Z139" s="123"/>
      <c r="AA139" s="123"/>
      <c r="AB139" s="123"/>
      <c r="AC139" s="123"/>
      <c r="AD139" s="123"/>
      <c r="AE139" s="123"/>
      <c r="AF139" s="123"/>
      <c r="AG139" s="123"/>
      <c r="AH139" s="123"/>
      <c r="AI139" s="123"/>
      <c r="AJ139" s="123"/>
      <c r="AK139" s="123"/>
      <c r="AL139" s="123"/>
      <c r="AM139" s="123"/>
      <c r="AN139" s="123"/>
      <c r="AO139" s="123"/>
      <c r="AP139" s="123"/>
      <c r="AQ139" s="123"/>
      <c r="AR139" s="123"/>
      <c r="AS139" s="123"/>
      <c r="AT139" s="123"/>
      <c r="AU139" s="123"/>
      <c r="AV139" s="123"/>
      <c r="AW139" s="123"/>
      <c r="AX139" s="123"/>
      <c r="AY139" s="123"/>
      <c r="AZ139" s="123"/>
      <c r="BA139" s="123"/>
      <c r="BB139" s="123"/>
      <c r="BC139" s="123"/>
      <c r="BD139" s="123"/>
      <c r="BE139" s="123"/>
      <c r="BF139" s="101"/>
      <c r="BG139" s="101"/>
      <c r="BH139" s="101"/>
      <c r="BI139" s="101"/>
      <c r="BJ139" s="101"/>
      <c r="BK139" s="101"/>
      <c r="BL139" s="101"/>
    </row>
    <row r="140" spans="1:68" ht="13.5" hidden="1" customHeight="1">
      <c r="A140" s="115" t="s">
        <v>29</v>
      </c>
      <c r="B140" s="115" t="s">
        <v>164</v>
      </c>
      <c r="C140" s="115"/>
      <c r="D140" s="115"/>
      <c r="E140" s="115"/>
      <c r="F140" s="115"/>
      <c r="G140" s="115"/>
      <c r="H140" s="115"/>
      <c r="I140" s="115"/>
      <c r="J140" s="115"/>
      <c r="K140" s="115"/>
      <c r="L140" s="115"/>
      <c r="M140" s="115"/>
      <c r="N140" s="115"/>
      <c r="O140" s="115"/>
      <c r="P140" s="115"/>
      <c r="Q140" s="115"/>
      <c r="R140" s="115"/>
      <c r="S140" s="115"/>
      <c r="T140" s="115" t="s">
        <v>31</v>
      </c>
      <c r="U140" s="115"/>
      <c r="V140" s="115"/>
      <c r="W140" s="115"/>
      <c r="X140" s="115"/>
      <c r="Y140" s="115"/>
      <c r="Z140" s="115"/>
      <c r="AA140" s="115"/>
      <c r="AB140" s="115"/>
      <c r="AC140" s="115" t="s">
        <v>152</v>
      </c>
      <c r="AD140" s="115"/>
      <c r="AE140" s="115"/>
      <c r="AF140" s="115"/>
      <c r="AG140" s="115"/>
      <c r="AH140" s="115"/>
      <c r="AI140" s="115"/>
      <c r="AJ140" s="115"/>
      <c r="AK140" s="115"/>
      <c r="AL140" s="115"/>
      <c r="AM140" s="115"/>
      <c r="AN140" s="115"/>
      <c r="AO140" s="115"/>
      <c r="AP140" s="115"/>
      <c r="AQ140" s="115" t="s">
        <v>153</v>
      </c>
      <c r="AR140" s="115"/>
      <c r="AS140" s="115"/>
      <c r="AT140" s="115"/>
      <c r="AU140" s="115"/>
      <c r="AV140" s="115"/>
      <c r="AW140" s="115" t="s">
        <v>32</v>
      </c>
      <c r="AX140" s="115"/>
      <c r="AY140" s="115"/>
      <c r="AZ140" s="115" t="s">
        <v>33</v>
      </c>
      <c r="BA140" s="115"/>
      <c r="BB140" s="115"/>
      <c r="BC140" s="115" t="s">
        <v>154</v>
      </c>
      <c r="BD140" s="115"/>
      <c r="BE140" s="115"/>
      <c r="BF140" s="115"/>
      <c r="BG140" s="101" t="s">
        <v>155</v>
      </c>
      <c r="BH140" s="101"/>
      <c r="BI140" s="101"/>
    </row>
    <row r="141" spans="1:68" ht="13.5" hidden="1" customHeight="1">
      <c r="A141" s="115"/>
      <c r="B141" s="115"/>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t="s">
        <v>156</v>
      </c>
      <c r="AD141" s="115"/>
      <c r="AE141" s="115"/>
      <c r="AF141" s="115"/>
      <c r="AG141" s="115"/>
      <c r="AH141" s="115"/>
      <c r="AI141" s="115"/>
      <c r="AJ141" s="115" t="s">
        <v>157</v>
      </c>
      <c r="AK141" s="115"/>
      <c r="AL141" s="115"/>
      <c r="AM141" s="115"/>
      <c r="AN141" s="115"/>
      <c r="AO141" s="115"/>
      <c r="AP141" s="115"/>
      <c r="AQ141" s="115" t="s">
        <v>158</v>
      </c>
      <c r="AR141" s="115"/>
      <c r="AS141" s="115"/>
      <c r="AT141" s="115" t="s">
        <v>159</v>
      </c>
      <c r="AU141" s="115"/>
      <c r="AV141" s="115"/>
      <c r="AW141" s="115"/>
      <c r="AX141" s="116"/>
      <c r="AY141" s="115"/>
      <c r="AZ141" s="115"/>
      <c r="BA141" s="116"/>
      <c r="BB141" s="115"/>
      <c r="BC141" s="115"/>
      <c r="BD141" s="116"/>
      <c r="BE141" s="116"/>
      <c r="BF141" s="115"/>
      <c r="BG141" s="101"/>
      <c r="BH141" s="116"/>
      <c r="BI141" s="101"/>
    </row>
    <row r="142" spans="1:68" ht="13.5" hidden="1" customHeight="1">
      <c r="A142" s="115"/>
      <c r="B142" s="115" t="s">
        <v>33</v>
      </c>
      <c r="C142" s="115"/>
      <c r="D142" s="115"/>
      <c r="E142" s="115"/>
      <c r="F142" s="115"/>
      <c r="G142" s="115"/>
      <c r="H142" s="115" t="s">
        <v>160</v>
      </c>
      <c r="I142" s="115"/>
      <c r="J142" s="115"/>
      <c r="K142" s="115"/>
      <c r="L142" s="115"/>
      <c r="M142" s="115"/>
      <c r="N142" s="115" t="s">
        <v>161</v>
      </c>
      <c r="O142" s="115"/>
      <c r="P142" s="115"/>
      <c r="Q142" s="115"/>
      <c r="R142" s="115"/>
      <c r="S142" s="115"/>
      <c r="T142" s="115" t="s">
        <v>33</v>
      </c>
      <c r="U142" s="115"/>
      <c r="V142" s="115"/>
      <c r="W142" s="115" t="s">
        <v>160</v>
      </c>
      <c r="X142" s="115"/>
      <c r="Y142" s="115"/>
      <c r="Z142" s="115" t="s">
        <v>161</v>
      </c>
      <c r="AA142" s="115"/>
      <c r="AB142" s="115"/>
      <c r="AC142" s="115" t="s">
        <v>33</v>
      </c>
      <c r="AD142" s="115"/>
      <c r="AE142" s="115"/>
      <c r="AF142" s="115" t="s">
        <v>160</v>
      </c>
      <c r="AG142" s="115"/>
      <c r="AH142" s="115" t="s">
        <v>161</v>
      </c>
      <c r="AI142" s="115"/>
      <c r="AJ142" s="115" t="s">
        <v>33</v>
      </c>
      <c r="AK142" s="115"/>
      <c r="AL142" s="115"/>
      <c r="AM142" s="115" t="s">
        <v>160</v>
      </c>
      <c r="AN142" s="115"/>
      <c r="AO142" s="115" t="s">
        <v>161</v>
      </c>
      <c r="AP142" s="115"/>
      <c r="AQ142" s="115"/>
      <c r="AR142" s="115"/>
      <c r="AS142" s="115"/>
      <c r="AT142" s="115"/>
      <c r="AU142" s="115"/>
      <c r="AV142" s="115"/>
      <c r="AW142" s="115"/>
      <c r="AX142" s="115"/>
      <c r="AY142" s="115"/>
      <c r="AZ142" s="115"/>
      <c r="BA142" s="115"/>
      <c r="BB142" s="115"/>
      <c r="BC142" s="115"/>
      <c r="BD142" s="116"/>
      <c r="BE142" s="116"/>
      <c r="BF142" s="115"/>
      <c r="BG142" s="101"/>
      <c r="BH142" s="116"/>
      <c r="BI142" s="101"/>
    </row>
    <row r="143" spans="1:68" ht="13.5" hidden="1" customHeight="1">
      <c r="A143" s="115"/>
      <c r="B143" s="125" t="s">
        <v>162</v>
      </c>
      <c r="C143" s="125"/>
      <c r="D143" s="125"/>
      <c r="E143" s="125" t="s">
        <v>163</v>
      </c>
      <c r="F143" s="125"/>
      <c r="G143" s="125"/>
      <c r="H143" s="125" t="s">
        <v>162</v>
      </c>
      <c r="I143" s="125"/>
      <c r="J143" s="125"/>
      <c r="K143" s="125" t="s">
        <v>163</v>
      </c>
      <c r="L143" s="125"/>
      <c r="M143" s="125"/>
      <c r="N143" s="125" t="s">
        <v>162</v>
      </c>
      <c r="O143" s="125"/>
      <c r="P143" s="125"/>
      <c r="Q143" s="125" t="s">
        <v>163</v>
      </c>
      <c r="R143" s="125"/>
      <c r="S143" s="125"/>
      <c r="T143" s="125" t="s">
        <v>162</v>
      </c>
      <c r="U143" s="125"/>
      <c r="V143" s="125"/>
      <c r="W143" s="125" t="s">
        <v>162</v>
      </c>
      <c r="X143" s="125"/>
      <c r="Y143" s="125"/>
      <c r="Z143" s="125" t="s">
        <v>162</v>
      </c>
      <c r="AA143" s="125"/>
      <c r="AB143" s="125"/>
      <c r="AC143" s="125" t="s">
        <v>162</v>
      </c>
      <c r="AD143" s="125"/>
      <c r="AE143" s="125"/>
      <c r="AF143" s="125" t="s">
        <v>162</v>
      </c>
      <c r="AG143" s="125"/>
      <c r="AH143" s="125" t="s">
        <v>162</v>
      </c>
      <c r="AI143" s="125"/>
      <c r="AJ143" s="125" t="s">
        <v>162</v>
      </c>
      <c r="AK143" s="125"/>
      <c r="AL143" s="125"/>
      <c r="AM143" s="125" t="s">
        <v>162</v>
      </c>
      <c r="AN143" s="125"/>
      <c r="AO143" s="125" t="s">
        <v>162</v>
      </c>
      <c r="AP143" s="125"/>
      <c r="AQ143" s="125" t="s">
        <v>162</v>
      </c>
      <c r="AR143" s="125"/>
      <c r="AS143" s="125"/>
      <c r="AT143" s="125" t="s">
        <v>162</v>
      </c>
      <c r="AU143" s="125"/>
      <c r="AV143" s="125"/>
      <c r="AW143" s="125" t="s">
        <v>162</v>
      </c>
      <c r="AX143" s="125"/>
      <c r="AY143" s="125"/>
      <c r="AZ143" s="125" t="s">
        <v>162</v>
      </c>
      <c r="BA143" s="125"/>
      <c r="BB143" s="125"/>
      <c r="BC143" s="115"/>
      <c r="BD143" s="115"/>
      <c r="BE143" s="115"/>
      <c r="BF143" s="115"/>
      <c r="BG143" s="101"/>
      <c r="BH143" s="101"/>
      <c r="BI143" s="101"/>
    </row>
    <row r="144" spans="1:68" ht="13.5" hidden="1" customHeight="1">
      <c r="A144" s="19" t="s">
        <v>130</v>
      </c>
      <c r="B144" s="126"/>
      <c r="C144" s="126"/>
      <c r="D144" s="126"/>
      <c r="E144" s="126"/>
      <c r="F144" s="126"/>
      <c r="G144" s="126"/>
      <c r="H144" s="126"/>
      <c r="I144" s="126"/>
      <c r="J144" s="126"/>
      <c r="K144" s="126"/>
      <c r="L144" s="126"/>
      <c r="M144" s="126"/>
      <c r="N144" s="126"/>
      <c r="O144" s="126"/>
      <c r="P144" s="126"/>
      <c r="Q144" s="126"/>
      <c r="R144" s="126"/>
      <c r="S144" s="126"/>
      <c r="T144" s="126"/>
      <c r="U144" s="126"/>
      <c r="V144" s="126"/>
      <c r="W144" s="126"/>
      <c r="X144" s="126"/>
      <c r="Y144" s="126"/>
      <c r="Z144" s="126"/>
      <c r="AA144" s="126"/>
      <c r="AB144" s="126"/>
      <c r="AC144" s="126"/>
      <c r="AD144" s="126"/>
      <c r="AE144" s="126"/>
      <c r="AF144" s="126"/>
      <c r="AG144" s="126"/>
      <c r="AH144" s="126"/>
      <c r="AI144" s="126"/>
      <c r="AJ144" s="126"/>
      <c r="AK144" s="126"/>
      <c r="AL144" s="126"/>
      <c r="AM144" s="126"/>
      <c r="AN144" s="126"/>
      <c r="AO144" s="126"/>
      <c r="AP144" s="126"/>
      <c r="AQ144" s="126"/>
      <c r="AR144" s="126"/>
      <c r="AS144" s="126"/>
      <c r="AT144" s="126"/>
      <c r="AU144" s="126"/>
      <c r="AV144" s="126"/>
      <c r="AW144" s="126"/>
      <c r="AX144" s="126"/>
      <c r="AY144" s="126"/>
      <c r="AZ144" s="126"/>
      <c r="BA144" s="126"/>
      <c r="BB144" s="126"/>
      <c r="BC144" s="122"/>
      <c r="BD144" s="122"/>
      <c r="BE144" s="122"/>
      <c r="BF144" s="122"/>
      <c r="BG144" s="122"/>
      <c r="BH144" s="122"/>
      <c r="BI144" s="122"/>
    </row>
    <row r="145" spans="1:61" ht="13.5" hidden="1" customHeight="1">
      <c r="A145" s="19" t="s">
        <v>132</v>
      </c>
      <c r="B145" s="126"/>
      <c r="C145" s="126"/>
      <c r="D145" s="126"/>
      <c r="E145" s="126"/>
      <c r="F145" s="126"/>
      <c r="G145" s="126"/>
      <c r="H145" s="126"/>
      <c r="I145" s="126"/>
      <c r="J145" s="126"/>
      <c r="K145" s="126"/>
      <c r="L145" s="126"/>
      <c r="M145" s="126"/>
      <c r="N145" s="126"/>
      <c r="O145" s="126"/>
      <c r="P145" s="126"/>
      <c r="Q145" s="126"/>
      <c r="R145" s="126"/>
      <c r="S145" s="126"/>
      <c r="T145" s="126"/>
      <c r="U145" s="126"/>
      <c r="V145" s="126"/>
      <c r="W145" s="126"/>
      <c r="X145" s="126"/>
      <c r="Y145" s="126"/>
      <c r="Z145" s="126"/>
      <c r="AA145" s="126"/>
      <c r="AB145" s="126"/>
      <c r="AC145" s="126"/>
      <c r="AD145" s="126"/>
      <c r="AE145" s="126"/>
      <c r="AF145" s="126"/>
      <c r="AG145" s="126"/>
      <c r="AH145" s="126"/>
      <c r="AI145" s="126"/>
      <c r="AJ145" s="126"/>
      <c r="AK145" s="126"/>
      <c r="AL145" s="126"/>
      <c r="AM145" s="126"/>
      <c r="AN145" s="126"/>
      <c r="AO145" s="126"/>
      <c r="AP145" s="126"/>
      <c r="AQ145" s="126"/>
      <c r="AR145" s="126"/>
      <c r="AS145" s="126"/>
      <c r="AT145" s="126"/>
      <c r="AU145" s="126"/>
      <c r="AV145" s="126"/>
      <c r="AW145" s="126"/>
      <c r="AX145" s="126"/>
      <c r="AY145" s="126"/>
      <c r="AZ145" s="126"/>
      <c r="BA145" s="126"/>
      <c r="BB145" s="126"/>
      <c r="BC145" s="122"/>
      <c r="BD145" s="122"/>
      <c r="BE145" s="122"/>
      <c r="BF145" s="122"/>
      <c r="BG145" s="122"/>
      <c r="BH145" s="122"/>
      <c r="BI145" s="122"/>
    </row>
    <row r="146" spans="1:61" ht="13.5" hidden="1" customHeight="1">
      <c r="A146" s="19" t="s">
        <v>135</v>
      </c>
      <c r="B146" s="126"/>
      <c r="C146" s="126"/>
      <c r="D146" s="126"/>
      <c r="E146" s="126"/>
      <c r="F146" s="126"/>
      <c r="G146" s="126"/>
      <c r="H146" s="126"/>
      <c r="I146" s="126"/>
      <c r="J146" s="126"/>
      <c r="K146" s="126"/>
      <c r="L146" s="126"/>
      <c r="M146" s="126"/>
      <c r="N146" s="126"/>
      <c r="O146" s="126"/>
      <c r="P146" s="126"/>
      <c r="Q146" s="126"/>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126"/>
      <c r="AY146" s="126"/>
      <c r="AZ146" s="126"/>
      <c r="BA146" s="126"/>
      <c r="BB146" s="126"/>
      <c r="BC146" s="122"/>
      <c r="BD146" s="122"/>
      <c r="BE146" s="122"/>
      <c r="BF146" s="122"/>
      <c r="BG146" s="122"/>
      <c r="BH146" s="122"/>
      <c r="BI146" s="122"/>
    </row>
    <row r="147" spans="1:61" ht="13.5" hidden="1" customHeight="1">
      <c r="A147" s="19" t="s">
        <v>137</v>
      </c>
      <c r="B147" s="126"/>
      <c r="C147" s="126"/>
      <c r="D147" s="126"/>
      <c r="E147" s="126"/>
      <c r="F147" s="126"/>
      <c r="G147" s="126"/>
      <c r="H147" s="126"/>
      <c r="I147" s="126"/>
      <c r="J147" s="126"/>
      <c r="K147" s="126"/>
      <c r="L147" s="126"/>
      <c r="M147" s="126"/>
      <c r="N147" s="126"/>
      <c r="O147" s="126"/>
      <c r="P147" s="126"/>
      <c r="Q147" s="126"/>
      <c r="R147" s="126"/>
      <c r="S147" s="126"/>
      <c r="T147" s="126"/>
      <c r="U147" s="126"/>
      <c r="V147" s="126"/>
      <c r="W147" s="126"/>
      <c r="X147" s="126"/>
      <c r="Y147" s="126"/>
      <c r="Z147" s="126"/>
      <c r="AA147" s="126"/>
      <c r="AB147" s="126"/>
      <c r="AC147" s="126"/>
      <c r="AD147" s="126"/>
      <c r="AE147" s="126"/>
      <c r="AF147" s="122"/>
      <c r="AG147" s="122"/>
      <c r="AH147" s="126"/>
      <c r="AI147" s="126"/>
      <c r="AJ147" s="126"/>
      <c r="AK147" s="126"/>
      <c r="AL147" s="126"/>
      <c r="AM147" s="126"/>
      <c r="AN147" s="126"/>
      <c r="AO147" s="126"/>
      <c r="AP147" s="126"/>
      <c r="AQ147" s="126"/>
      <c r="AR147" s="126"/>
      <c r="AS147" s="126"/>
      <c r="AT147" s="126"/>
      <c r="AU147" s="126"/>
      <c r="AV147" s="126"/>
      <c r="AW147" s="126"/>
      <c r="AX147" s="126"/>
      <c r="AY147" s="126"/>
      <c r="AZ147" s="126"/>
      <c r="BA147" s="126"/>
      <c r="BB147" s="126"/>
      <c r="BC147" s="122"/>
      <c r="BD147" s="122"/>
      <c r="BE147" s="122"/>
      <c r="BF147" s="122"/>
      <c r="BG147" s="122"/>
      <c r="BH147" s="122"/>
      <c r="BI147" s="122"/>
    </row>
    <row r="148" spans="1:61" ht="13.5" hidden="1" customHeight="1">
      <c r="A148" s="19" t="s">
        <v>138</v>
      </c>
      <c r="B148" s="126"/>
      <c r="C148" s="126"/>
      <c r="D148" s="126"/>
      <c r="E148" s="126"/>
      <c r="F148" s="126"/>
      <c r="G148" s="126"/>
      <c r="H148" s="126"/>
      <c r="I148" s="126"/>
      <c r="J148" s="126"/>
      <c r="K148" s="126"/>
      <c r="L148" s="126"/>
      <c r="M148" s="126"/>
      <c r="N148" s="126"/>
      <c r="O148" s="126"/>
      <c r="P148" s="126"/>
      <c r="Q148" s="126"/>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126"/>
      <c r="AY148" s="126"/>
      <c r="AZ148" s="126"/>
      <c r="BA148" s="126"/>
      <c r="BB148" s="126"/>
      <c r="BC148" s="122"/>
      <c r="BD148" s="122"/>
      <c r="BE148" s="122"/>
      <c r="BF148" s="122"/>
      <c r="BG148" s="122"/>
      <c r="BH148" s="122"/>
      <c r="BI148" s="122"/>
    </row>
    <row r="149" spans="1:61" ht="13.5" hidden="1" customHeight="1">
      <c r="A149" s="19" t="s">
        <v>139</v>
      </c>
      <c r="B149" s="126"/>
      <c r="C149" s="126"/>
      <c r="D149" s="126"/>
      <c r="E149" s="126"/>
      <c r="F149" s="126"/>
      <c r="G149" s="126"/>
      <c r="H149" s="126"/>
      <c r="I149" s="126"/>
      <c r="J149" s="126"/>
      <c r="K149" s="126"/>
      <c r="L149" s="126"/>
      <c r="M149" s="126"/>
      <c r="N149" s="126"/>
      <c r="O149" s="126"/>
      <c r="P149" s="126"/>
      <c r="Q149" s="126"/>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6"/>
      <c r="AN149" s="126"/>
      <c r="AO149" s="126"/>
      <c r="AP149" s="126"/>
      <c r="AQ149" s="126"/>
      <c r="AR149" s="126"/>
      <c r="AS149" s="126"/>
      <c r="AT149" s="126"/>
      <c r="AU149" s="126"/>
      <c r="AV149" s="126"/>
      <c r="AW149" s="126"/>
      <c r="AX149" s="126"/>
      <c r="AY149" s="126"/>
      <c r="AZ149" s="126"/>
      <c r="BA149" s="126"/>
      <c r="BB149" s="126"/>
      <c r="BC149" s="122"/>
      <c r="BD149" s="122"/>
      <c r="BE149" s="122"/>
      <c r="BF149" s="122"/>
      <c r="BG149" s="122"/>
      <c r="BH149" s="122"/>
      <c r="BI149" s="122"/>
    </row>
    <row r="150" spans="1:61" ht="13.5" hidden="1" customHeight="1">
      <c r="A150" s="19" t="s">
        <v>140</v>
      </c>
      <c r="B150" s="126"/>
      <c r="C150" s="126"/>
      <c r="D150" s="126"/>
      <c r="E150" s="126"/>
      <c r="F150" s="126"/>
      <c r="G150" s="126"/>
      <c r="H150" s="126"/>
      <c r="I150" s="126"/>
      <c r="J150" s="126"/>
      <c r="K150" s="126"/>
      <c r="L150" s="126"/>
      <c r="M150" s="126"/>
      <c r="N150" s="126"/>
      <c r="O150" s="126"/>
      <c r="P150" s="126"/>
      <c r="Q150" s="126"/>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126"/>
      <c r="AY150" s="126"/>
      <c r="AZ150" s="126"/>
      <c r="BA150" s="126"/>
      <c r="BB150" s="126"/>
      <c r="BC150" s="122"/>
      <c r="BD150" s="122"/>
      <c r="BE150" s="122"/>
      <c r="BF150" s="122"/>
      <c r="BG150" s="122"/>
      <c r="BH150" s="122"/>
      <c r="BI150" s="122"/>
    </row>
    <row r="151" spans="1:61" ht="13.5" hidden="1" customHeight="1">
      <c r="A151" s="19" t="s">
        <v>141</v>
      </c>
      <c r="B151" s="126"/>
      <c r="C151" s="126"/>
      <c r="D151" s="126"/>
      <c r="E151" s="126"/>
      <c r="F151" s="126"/>
      <c r="G151" s="126"/>
      <c r="H151" s="126"/>
      <c r="I151" s="126"/>
      <c r="J151" s="126"/>
      <c r="K151" s="126"/>
      <c r="L151" s="126"/>
      <c r="M151" s="126"/>
      <c r="N151" s="126"/>
      <c r="O151" s="126"/>
      <c r="P151" s="126"/>
      <c r="Q151" s="126"/>
      <c r="R151" s="126"/>
      <c r="S151" s="126"/>
      <c r="T151" s="126"/>
      <c r="U151" s="126"/>
      <c r="V151" s="126"/>
      <c r="W151" s="126"/>
      <c r="X151" s="126"/>
      <c r="Y151" s="126"/>
      <c r="Z151" s="126"/>
      <c r="AA151" s="126"/>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126"/>
      <c r="AY151" s="126"/>
      <c r="AZ151" s="126"/>
      <c r="BA151" s="126"/>
      <c r="BB151" s="126"/>
      <c r="BC151" s="122"/>
      <c r="BD151" s="122"/>
      <c r="BE151" s="122"/>
      <c r="BF151" s="122"/>
      <c r="BG151" s="122"/>
      <c r="BH151" s="122"/>
      <c r="BI151" s="122"/>
    </row>
    <row r="152" spans="1:61" ht="13.5" hidden="1" customHeight="1">
      <c r="A152" s="19" t="s">
        <v>142</v>
      </c>
      <c r="B152" s="126"/>
      <c r="C152" s="126"/>
      <c r="D152" s="126"/>
      <c r="E152" s="126"/>
      <c r="F152" s="126"/>
      <c r="G152" s="126"/>
      <c r="H152" s="126"/>
      <c r="I152" s="126"/>
      <c r="J152" s="126"/>
      <c r="K152" s="126"/>
      <c r="L152" s="126"/>
      <c r="M152" s="126"/>
      <c r="N152" s="126"/>
      <c r="O152" s="126"/>
      <c r="P152" s="126"/>
      <c r="Q152" s="126"/>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126"/>
      <c r="AY152" s="126"/>
      <c r="AZ152" s="126"/>
      <c r="BA152" s="126"/>
      <c r="BB152" s="126"/>
      <c r="BC152" s="122"/>
      <c r="BD152" s="122"/>
      <c r="BE152" s="122"/>
      <c r="BF152" s="122"/>
      <c r="BG152" s="122"/>
      <c r="BH152" s="122"/>
      <c r="BI152" s="122"/>
    </row>
    <row r="153" spans="1:61" ht="13.5" hidden="1" customHeight="1">
      <c r="A153" s="19" t="s">
        <v>143</v>
      </c>
      <c r="B153" s="126"/>
      <c r="C153" s="126"/>
      <c r="D153" s="126"/>
      <c r="E153" s="126"/>
      <c r="F153" s="126"/>
      <c r="G153" s="126"/>
      <c r="H153" s="126"/>
      <c r="I153" s="126"/>
      <c r="J153" s="126"/>
      <c r="K153" s="126"/>
      <c r="L153" s="126"/>
      <c r="M153" s="126"/>
      <c r="N153" s="126"/>
      <c r="O153" s="126"/>
      <c r="P153" s="126"/>
      <c r="Q153" s="126"/>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126"/>
      <c r="AY153" s="126"/>
      <c r="AZ153" s="126"/>
      <c r="BA153" s="126"/>
      <c r="BB153" s="126"/>
      <c r="BC153" s="122"/>
      <c r="BD153" s="122"/>
      <c r="BE153" s="122"/>
      <c r="BF153" s="122"/>
      <c r="BG153" s="122"/>
      <c r="BH153" s="122"/>
      <c r="BI153" s="122"/>
    </row>
    <row r="154" spans="1:61" ht="13.5" hidden="1" customHeight="1">
      <c r="A154" s="19" t="s">
        <v>144</v>
      </c>
      <c r="B154" s="126"/>
      <c r="C154" s="126"/>
      <c r="D154" s="126"/>
      <c r="E154" s="126"/>
      <c r="F154" s="126"/>
      <c r="G154" s="126"/>
      <c r="H154" s="126"/>
      <c r="I154" s="126"/>
      <c r="J154" s="126"/>
      <c r="K154" s="126"/>
      <c r="L154" s="126"/>
      <c r="M154" s="126"/>
      <c r="N154" s="126"/>
      <c r="O154" s="126"/>
      <c r="P154" s="126"/>
      <c r="Q154" s="126"/>
      <c r="R154" s="126"/>
      <c r="S154" s="126"/>
      <c r="T154" s="126"/>
      <c r="U154" s="126"/>
      <c r="V154" s="126"/>
      <c r="W154" s="126"/>
      <c r="X154" s="126"/>
      <c r="Y154" s="126"/>
      <c r="Z154" s="126"/>
      <c r="AA154" s="126"/>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126"/>
      <c r="AY154" s="126"/>
      <c r="AZ154" s="126"/>
      <c r="BA154" s="126"/>
      <c r="BB154" s="126"/>
      <c r="BC154" s="122"/>
      <c r="BD154" s="122"/>
      <c r="BE154" s="122"/>
      <c r="BF154" s="122"/>
      <c r="BG154" s="122"/>
      <c r="BH154" s="122"/>
      <c r="BI154" s="122"/>
    </row>
    <row r="155" spans="1:61" ht="13.5" hidden="1" customHeight="1">
      <c r="A155" s="20" t="s">
        <v>33</v>
      </c>
      <c r="B155" s="126"/>
      <c r="C155" s="126"/>
      <c r="D155" s="126"/>
      <c r="E155" s="126"/>
      <c r="F155" s="126"/>
      <c r="G155" s="126"/>
      <c r="H155" s="126"/>
      <c r="I155" s="126"/>
      <c r="J155" s="126"/>
      <c r="K155" s="126"/>
      <c r="L155" s="126"/>
      <c r="M155" s="126"/>
      <c r="N155" s="126"/>
      <c r="O155" s="126"/>
      <c r="P155" s="126"/>
      <c r="Q155" s="126"/>
      <c r="R155" s="126"/>
      <c r="S155" s="126"/>
      <c r="T155" s="126"/>
      <c r="U155" s="126"/>
      <c r="V155" s="126"/>
      <c r="W155" s="126"/>
      <c r="X155" s="126"/>
      <c r="Y155" s="126"/>
      <c r="Z155" s="126"/>
      <c r="AA155" s="126"/>
      <c r="AB155" s="126"/>
      <c r="AC155" s="126"/>
      <c r="AD155" s="126"/>
      <c r="AE155" s="126"/>
      <c r="AF155" s="126"/>
      <c r="AG155" s="126"/>
      <c r="AH155" s="126"/>
      <c r="AI155" s="126"/>
      <c r="AJ155" s="126"/>
      <c r="AK155" s="126"/>
      <c r="AL155" s="126"/>
      <c r="AM155" s="126"/>
      <c r="AN155" s="126"/>
      <c r="AO155" s="122"/>
      <c r="AP155" s="122"/>
      <c r="AQ155" s="126"/>
      <c r="AR155" s="126"/>
      <c r="AS155" s="126"/>
      <c r="AT155" s="126"/>
      <c r="AU155" s="126"/>
      <c r="AV155" s="126"/>
      <c r="AW155" s="126"/>
      <c r="AX155" s="126"/>
      <c r="AY155" s="126"/>
      <c r="AZ155" s="126"/>
      <c r="BA155" s="126"/>
      <c r="BB155" s="126"/>
      <c r="BC155" s="122"/>
      <c r="BD155" s="122"/>
      <c r="BE155" s="122"/>
      <c r="BF155" s="122"/>
      <c r="BG155" s="122"/>
      <c r="BH155" s="122"/>
      <c r="BI155" s="122"/>
    </row>
    <row r="156" spans="1:61" ht="3" customHeight="1"/>
    <row r="157" spans="1:61" ht="13.5" customHeight="1">
      <c r="A157" s="79"/>
      <c r="B157" s="79"/>
      <c r="C157" s="79"/>
    </row>
    <row r="159" spans="1:61" ht="13.5" customHeight="1">
      <c r="A159" s="79"/>
      <c r="B159" s="79"/>
      <c r="K159" s="79"/>
    </row>
  </sheetData>
  <mergeCells count="1801">
    <mergeCell ref="AJ10:AJ11"/>
    <mergeCell ref="AK10:AK11"/>
    <mergeCell ref="AL10:AL11"/>
    <mergeCell ref="AH7:AH8"/>
    <mergeCell ref="AI7:AI8"/>
    <mergeCell ref="F10:F11"/>
    <mergeCell ref="G10:G11"/>
    <mergeCell ref="H10:H11"/>
    <mergeCell ref="I10:I11"/>
    <mergeCell ref="J10:J11"/>
    <mergeCell ref="K10:K11"/>
    <mergeCell ref="L10:L11"/>
    <mergeCell ref="M10:M11"/>
    <mergeCell ref="N10:N11"/>
    <mergeCell ref="O10:O11"/>
    <mergeCell ref="P10:P11"/>
    <mergeCell ref="Q10:Q11"/>
    <mergeCell ref="R10:R11"/>
    <mergeCell ref="X10:X11"/>
    <mergeCell ref="Y10:Y11"/>
    <mergeCell ref="Z10:Z11"/>
    <mergeCell ref="AA10:AA11"/>
    <mergeCell ref="AB10:AB11"/>
    <mergeCell ref="AC10:AC11"/>
    <mergeCell ref="AD10:AD11"/>
    <mergeCell ref="AE10:AE11"/>
    <mergeCell ref="AF10:AF11"/>
    <mergeCell ref="AG10:AG11"/>
    <mergeCell ref="AH10:AH11"/>
    <mergeCell ref="AI10:AI11"/>
    <mergeCell ref="N7:N8"/>
    <mergeCell ref="O7:O8"/>
    <mergeCell ref="P7:P8"/>
    <mergeCell ref="Q7:Q8"/>
    <mergeCell ref="U7:U8"/>
    <mergeCell ref="V7:V8"/>
    <mergeCell ref="W7:W8"/>
    <mergeCell ref="X7:X8"/>
    <mergeCell ref="Y7:Y8"/>
    <mergeCell ref="Z7:Z8"/>
    <mergeCell ref="AA7:AA8"/>
    <mergeCell ref="AB7:AB8"/>
    <mergeCell ref="AC7:AC8"/>
    <mergeCell ref="AD7:AD8"/>
    <mergeCell ref="AE7:AE8"/>
    <mergeCell ref="AF7:AF8"/>
    <mergeCell ref="AG7:AG8"/>
    <mergeCell ref="AQ155:AS155"/>
    <mergeCell ref="AT155:AV155"/>
    <mergeCell ref="AQ151:AS151"/>
    <mergeCell ref="AT151:AV151"/>
    <mergeCell ref="AQ147:AS147"/>
    <mergeCell ref="AT147:AV147"/>
    <mergeCell ref="AF144:AG144"/>
    <mergeCell ref="AH144:AI144"/>
    <mergeCell ref="T143:V143"/>
    <mergeCell ref="W143:Y143"/>
    <mergeCell ref="Z143:AB143"/>
    <mergeCell ref="AC143:AE143"/>
    <mergeCell ref="AF143:AG143"/>
    <mergeCell ref="AH143:AI143"/>
    <mergeCell ref="W142:Y142"/>
    <mergeCell ref="Z142:AB142"/>
    <mergeCell ref="AC142:AE142"/>
    <mergeCell ref="AW155:AY155"/>
    <mergeCell ref="AZ155:BB155"/>
    <mergeCell ref="BC155:BF155"/>
    <mergeCell ref="BG155:BI155"/>
    <mergeCell ref="AC155:AE155"/>
    <mergeCell ref="AF155:AG155"/>
    <mergeCell ref="AH155:AI155"/>
    <mergeCell ref="AJ155:AL155"/>
    <mergeCell ref="AM155:AN155"/>
    <mergeCell ref="AO155:AP155"/>
    <mergeCell ref="BG154:BI154"/>
    <mergeCell ref="B155:D155"/>
    <mergeCell ref="E155:G155"/>
    <mergeCell ref="H155:J155"/>
    <mergeCell ref="K155:M155"/>
    <mergeCell ref="N155:P155"/>
    <mergeCell ref="Q155:S155"/>
    <mergeCell ref="T155:V155"/>
    <mergeCell ref="W155:Y155"/>
    <mergeCell ref="Z155:AB155"/>
    <mergeCell ref="AO154:AP154"/>
    <mergeCell ref="AQ154:AS154"/>
    <mergeCell ref="AT154:AV154"/>
    <mergeCell ref="AW154:AY154"/>
    <mergeCell ref="AZ154:BB154"/>
    <mergeCell ref="BC154:BF154"/>
    <mergeCell ref="Z154:AB154"/>
    <mergeCell ref="AC154:AE154"/>
    <mergeCell ref="AF154:AG154"/>
    <mergeCell ref="AH154:AI154"/>
    <mergeCell ref="AJ154:AL154"/>
    <mergeCell ref="AM154:AN154"/>
    <mergeCell ref="B154:D154"/>
    <mergeCell ref="E154:G154"/>
    <mergeCell ref="H154:J154"/>
    <mergeCell ref="K154:M154"/>
    <mergeCell ref="N154:P154"/>
    <mergeCell ref="Q154:S154"/>
    <mergeCell ref="T154:V154"/>
    <mergeCell ref="W154:Y154"/>
    <mergeCell ref="AM153:AN153"/>
    <mergeCell ref="AO153:AP153"/>
    <mergeCell ref="AQ153:AS153"/>
    <mergeCell ref="AT153:AV153"/>
    <mergeCell ref="AW153:AY153"/>
    <mergeCell ref="AZ153:BB153"/>
    <mergeCell ref="W153:Y153"/>
    <mergeCell ref="Z153:AB153"/>
    <mergeCell ref="AC153:AE153"/>
    <mergeCell ref="AF153:AG153"/>
    <mergeCell ref="AH153:AI153"/>
    <mergeCell ref="AJ153:AL153"/>
    <mergeCell ref="AZ152:BB152"/>
    <mergeCell ref="BC152:BF152"/>
    <mergeCell ref="BG152:BI152"/>
    <mergeCell ref="B153:D153"/>
    <mergeCell ref="E153:G153"/>
    <mergeCell ref="H153:J153"/>
    <mergeCell ref="K153:M153"/>
    <mergeCell ref="N153:P153"/>
    <mergeCell ref="Q153:S153"/>
    <mergeCell ref="T153:V153"/>
    <mergeCell ref="AJ152:AL152"/>
    <mergeCell ref="AM152:AN152"/>
    <mergeCell ref="AO152:AP152"/>
    <mergeCell ref="AQ152:AS152"/>
    <mergeCell ref="AT152:AV152"/>
    <mergeCell ref="AW152:AY152"/>
    <mergeCell ref="T152:V152"/>
    <mergeCell ref="W152:Y152"/>
    <mergeCell ref="Z152:AB152"/>
    <mergeCell ref="AC152:AE152"/>
    <mergeCell ref="AF152:AG152"/>
    <mergeCell ref="AH152:AI152"/>
    <mergeCell ref="B152:D152"/>
    <mergeCell ref="E152:G152"/>
    <mergeCell ref="H152:J152"/>
    <mergeCell ref="K152:M152"/>
    <mergeCell ref="N152:P152"/>
    <mergeCell ref="Q152:S152"/>
    <mergeCell ref="BC153:BF153"/>
    <mergeCell ref="BG153:BI153"/>
    <mergeCell ref="AW151:AY151"/>
    <mergeCell ref="AZ151:BB151"/>
    <mergeCell ref="BC151:BF151"/>
    <mergeCell ref="BG151:BI151"/>
    <mergeCell ref="AC151:AE151"/>
    <mergeCell ref="AF151:AG151"/>
    <mergeCell ref="AH151:AI151"/>
    <mergeCell ref="AJ151:AL151"/>
    <mergeCell ref="AM151:AN151"/>
    <mergeCell ref="AO151:AP151"/>
    <mergeCell ref="BG150:BI150"/>
    <mergeCell ref="B151:D151"/>
    <mergeCell ref="E151:G151"/>
    <mergeCell ref="H151:J151"/>
    <mergeCell ref="K151:M151"/>
    <mergeCell ref="N151:P151"/>
    <mergeCell ref="Q151:S151"/>
    <mergeCell ref="T151:V151"/>
    <mergeCell ref="W151:Y151"/>
    <mergeCell ref="Z151:AB151"/>
    <mergeCell ref="AO150:AP150"/>
    <mergeCell ref="AQ150:AS150"/>
    <mergeCell ref="AT150:AV150"/>
    <mergeCell ref="AW150:AY150"/>
    <mergeCell ref="AZ150:BB150"/>
    <mergeCell ref="BC150:BF150"/>
    <mergeCell ref="Z150:AB150"/>
    <mergeCell ref="AC150:AE150"/>
    <mergeCell ref="AF150:AG150"/>
    <mergeCell ref="AH150:AI150"/>
    <mergeCell ref="AJ150:AL150"/>
    <mergeCell ref="AM150:AN150"/>
    <mergeCell ref="B150:D150"/>
    <mergeCell ref="E150:G150"/>
    <mergeCell ref="H150:J150"/>
    <mergeCell ref="K150:M150"/>
    <mergeCell ref="N150:P150"/>
    <mergeCell ref="Q150:S150"/>
    <mergeCell ref="T150:V150"/>
    <mergeCell ref="W150:Y150"/>
    <mergeCell ref="AM149:AN149"/>
    <mergeCell ref="AO149:AP149"/>
    <mergeCell ref="AQ149:AS149"/>
    <mergeCell ref="AT149:AV149"/>
    <mergeCell ref="AW149:AY149"/>
    <mergeCell ref="AZ149:BB149"/>
    <mergeCell ref="W149:Y149"/>
    <mergeCell ref="Z149:AB149"/>
    <mergeCell ref="AC149:AE149"/>
    <mergeCell ref="AF149:AG149"/>
    <mergeCell ref="AH149:AI149"/>
    <mergeCell ref="AJ149:AL149"/>
    <mergeCell ref="AZ148:BB148"/>
    <mergeCell ref="BC148:BF148"/>
    <mergeCell ref="BG148:BI148"/>
    <mergeCell ref="B149:D149"/>
    <mergeCell ref="E149:G149"/>
    <mergeCell ref="H149:J149"/>
    <mergeCell ref="K149:M149"/>
    <mergeCell ref="N149:P149"/>
    <mergeCell ref="Q149:S149"/>
    <mergeCell ref="T149:V149"/>
    <mergeCell ref="AJ148:AL148"/>
    <mergeCell ref="AM148:AN148"/>
    <mergeCell ref="AO148:AP148"/>
    <mergeCell ref="AQ148:AS148"/>
    <mergeCell ref="AT148:AV148"/>
    <mergeCell ref="AW148:AY148"/>
    <mergeCell ref="T148:V148"/>
    <mergeCell ref="W148:Y148"/>
    <mergeCell ref="Z148:AB148"/>
    <mergeCell ref="AC148:AE148"/>
    <mergeCell ref="AF148:AG148"/>
    <mergeCell ref="AH148:AI148"/>
    <mergeCell ref="B148:D148"/>
    <mergeCell ref="E148:G148"/>
    <mergeCell ref="H148:J148"/>
    <mergeCell ref="K148:M148"/>
    <mergeCell ref="N148:P148"/>
    <mergeCell ref="Q148:S148"/>
    <mergeCell ref="BC149:BF149"/>
    <mergeCell ref="BG149:BI149"/>
    <mergeCell ref="AW147:AY147"/>
    <mergeCell ref="AZ147:BB147"/>
    <mergeCell ref="BC147:BF147"/>
    <mergeCell ref="BG147:BI147"/>
    <mergeCell ref="AC147:AE147"/>
    <mergeCell ref="AF147:AG147"/>
    <mergeCell ref="AH147:AI147"/>
    <mergeCell ref="AJ147:AL147"/>
    <mergeCell ref="AM147:AN147"/>
    <mergeCell ref="AO147:AP147"/>
    <mergeCell ref="BG146:BI146"/>
    <mergeCell ref="B147:D147"/>
    <mergeCell ref="E147:G147"/>
    <mergeCell ref="H147:J147"/>
    <mergeCell ref="K147:M147"/>
    <mergeCell ref="N147:P147"/>
    <mergeCell ref="Q147:S147"/>
    <mergeCell ref="T147:V147"/>
    <mergeCell ref="W147:Y147"/>
    <mergeCell ref="Z147:AB147"/>
    <mergeCell ref="AO146:AP146"/>
    <mergeCell ref="AQ146:AS146"/>
    <mergeCell ref="AT146:AV146"/>
    <mergeCell ref="AW146:AY146"/>
    <mergeCell ref="AZ146:BB146"/>
    <mergeCell ref="BC146:BF146"/>
    <mergeCell ref="Z146:AB146"/>
    <mergeCell ref="AC146:AE146"/>
    <mergeCell ref="AF146:AG146"/>
    <mergeCell ref="AH146:AI146"/>
    <mergeCell ref="AJ146:AL146"/>
    <mergeCell ref="AM146:AN146"/>
    <mergeCell ref="B146:D146"/>
    <mergeCell ref="E146:G146"/>
    <mergeCell ref="H146:J146"/>
    <mergeCell ref="K146:M146"/>
    <mergeCell ref="N146:P146"/>
    <mergeCell ref="Q146:S146"/>
    <mergeCell ref="T146:V146"/>
    <mergeCell ref="W146:Y146"/>
    <mergeCell ref="AM145:AN145"/>
    <mergeCell ref="AO145:AP145"/>
    <mergeCell ref="AQ145:AS145"/>
    <mergeCell ref="AT145:AV145"/>
    <mergeCell ref="AW145:AY145"/>
    <mergeCell ref="AZ145:BB145"/>
    <mergeCell ref="W145:Y145"/>
    <mergeCell ref="Z145:AB145"/>
    <mergeCell ref="AC145:AE145"/>
    <mergeCell ref="AF145:AG145"/>
    <mergeCell ref="AH145:AI145"/>
    <mergeCell ref="AJ145:AL145"/>
    <mergeCell ref="K143:M143"/>
    <mergeCell ref="N143:P143"/>
    <mergeCell ref="Q143:S143"/>
    <mergeCell ref="AZ144:BB144"/>
    <mergeCell ref="BC144:BF144"/>
    <mergeCell ref="BG144:BI144"/>
    <mergeCell ref="B145:D145"/>
    <mergeCell ref="E145:G145"/>
    <mergeCell ref="H145:J145"/>
    <mergeCell ref="K145:M145"/>
    <mergeCell ref="N145:P145"/>
    <mergeCell ref="Q145:S145"/>
    <mergeCell ref="T145:V145"/>
    <mergeCell ref="AJ144:AL144"/>
    <mergeCell ref="AM144:AN144"/>
    <mergeCell ref="AO144:AP144"/>
    <mergeCell ref="AQ144:AS144"/>
    <mergeCell ref="AT144:AV144"/>
    <mergeCell ref="AW144:AY144"/>
    <mergeCell ref="T144:V144"/>
    <mergeCell ref="W144:Y144"/>
    <mergeCell ref="Z144:AB144"/>
    <mergeCell ref="AC144:AE144"/>
    <mergeCell ref="B144:D144"/>
    <mergeCell ref="E144:G144"/>
    <mergeCell ref="H144:J144"/>
    <mergeCell ref="K144:M144"/>
    <mergeCell ref="N144:P144"/>
    <mergeCell ref="Q144:S144"/>
    <mergeCell ref="BC145:BF145"/>
    <mergeCell ref="BG145:BI145"/>
    <mergeCell ref="AF142:AG142"/>
    <mergeCell ref="AH142:AI142"/>
    <mergeCell ref="AJ142:AL142"/>
    <mergeCell ref="AZ140:BB142"/>
    <mergeCell ref="BC140:BF143"/>
    <mergeCell ref="BG140:BI143"/>
    <mergeCell ref="AC141:AI141"/>
    <mergeCell ref="AJ141:AP141"/>
    <mergeCell ref="AQ141:AS142"/>
    <mergeCell ref="AT141:AV142"/>
    <mergeCell ref="AM142:AN142"/>
    <mergeCell ref="AO142:AP142"/>
    <mergeCell ref="AJ143:AL143"/>
    <mergeCell ref="A140:A143"/>
    <mergeCell ref="B140:S141"/>
    <mergeCell ref="T140:AB141"/>
    <mergeCell ref="AC140:AP140"/>
    <mergeCell ref="AQ140:AV140"/>
    <mergeCell ref="AW140:AY142"/>
    <mergeCell ref="B142:G142"/>
    <mergeCell ref="H142:M142"/>
    <mergeCell ref="N142:S142"/>
    <mergeCell ref="T142:V142"/>
    <mergeCell ref="AM143:AN143"/>
    <mergeCell ref="AO143:AP143"/>
    <mergeCell ref="AQ143:AS143"/>
    <mergeCell ref="AT143:AV143"/>
    <mergeCell ref="AW143:AY143"/>
    <mergeCell ref="AZ143:BB143"/>
    <mergeCell ref="B143:D143"/>
    <mergeCell ref="E143:G143"/>
    <mergeCell ref="H143:J143"/>
    <mergeCell ref="A139:BE139"/>
    <mergeCell ref="BF139:BL139"/>
    <mergeCell ref="AM138:AN138"/>
    <mergeCell ref="AO138:AP138"/>
    <mergeCell ref="AQ138:AS138"/>
    <mergeCell ref="AT138:AU138"/>
    <mergeCell ref="AV138:AW138"/>
    <mergeCell ref="AX138:AZ138"/>
    <mergeCell ref="W138:Y138"/>
    <mergeCell ref="Z138:AB138"/>
    <mergeCell ref="AC138:AE138"/>
    <mergeCell ref="AF138:AG138"/>
    <mergeCell ref="AH138:AI138"/>
    <mergeCell ref="AJ138:AL138"/>
    <mergeCell ref="B138:D138"/>
    <mergeCell ref="E138:G138"/>
    <mergeCell ref="H138:J138"/>
    <mergeCell ref="K138:M138"/>
    <mergeCell ref="N138:P138"/>
    <mergeCell ref="Q138:S138"/>
    <mergeCell ref="T138:V138"/>
    <mergeCell ref="BA138:BC138"/>
    <mergeCell ref="BD138:BF138"/>
    <mergeCell ref="BG138:BI138"/>
    <mergeCell ref="BJ138:BM138"/>
    <mergeCell ref="BN136:BP136"/>
    <mergeCell ref="B135:D135"/>
    <mergeCell ref="E135:G135"/>
    <mergeCell ref="H135:J135"/>
    <mergeCell ref="K135:M135"/>
    <mergeCell ref="N135:P135"/>
    <mergeCell ref="Q135:S135"/>
    <mergeCell ref="T135:V135"/>
    <mergeCell ref="W137:Y137"/>
    <mergeCell ref="Z137:AB137"/>
    <mergeCell ref="AV136:AW136"/>
    <mergeCell ref="AX136:AZ136"/>
    <mergeCell ref="BA136:BC136"/>
    <mergeCell ref="BD136:BF136"/>
    <mergeCell ref="BG136:BI136"/>
    <mergeCell ref="BJ136:BM136"/>
    <mergeCell ref="AH136:AI136"/>
    <mergeCell ref="AJ136:AL136"/>
    <mergeCell ref="AM136:AN136"/>
    <mergeCell ref="AF137:AG137"/>
    <mergeCell ref="AH137:AI137"/>
    <mergeCell ref="AJ137:AL137"/>
    <mergeCell ref="AM137:AN137"/>
    <mergeCell ref="AO137:AP137"/>
    <mergeCell ref="AM135:AN135"/>
    <mergeCell ref="AO135:AP135"/>
    <mergeCell ref="AQ135:AS135"/>
    <mergeCell ref="AT135:AU135"/>
    <mergeCell ref="AV135:AW135"/>
    <mergeCell ref="AX135:AZ135"/>
    <mergeCell ref="W135:Y135"/>
    <mergeCell ref="Z135:AB135"/>
    <mergeCell ref="BN138:BP138"/>
    <mergeCell ref="B137:D137"/>
    <mergeCell ref="E137:G137"/>
    <mergeCell ref="H137:J137"/>
    <mergeCell ref="K137:M137"/>
    <mergeCell ref="N137:P137"/>
    <mergeCell ref="Q137:S137"/>
    <mergeCell ref="T137:V137"/>
    <mergeCell ref="AQ137:AS137"/>
    <mergeCell ref="AO136:AP136"/>
    <mergeCell ref="AQ136:AS136"/>
    <mergeCell ref="AT136:AU136"/>
    <mergeCell ref="Q136:S136"/>
    <mergeCell ref="T136:V136"/>
    <mergeCell ref="W136:Y136"/>
    <mergeCell ref="Z136:AB136"/>
    <mergeCell ref="AC136:AE136"/>
    <mergeCell ref="AF136:AG136"/>
    <mergeCell ref="BG137:BI137"/>
    <mergeCell ref="BJ137:BM137"/>
    <mergeCell ref="BN137:BP137"/>
    <mergeCell ref="B136:D136"/>
    <mergeCell ref="E136:G136"/>
    <mergeCell ref="H136:J136"/>
    <mergeCell ref="K136:M136"/>
    <mergeCell ref="N136:P136"/>
    <mergeCell ref="AT137:AU137"/>
    <mergeCell ref="AV137:AW137"/>
    <mergeCell ref="AX137:AZ137"/>
    <mergeCell ref="BA137:BC137"/>
    <mergeCell ref="BD137:BF137"/>
    <mergeCell ref="AC137:AE137"/>
    <mergeCell ref="AC135:AE135"/>
    <mergeCell ref="AF135:AG135"/>
    <mergeCell ref="AH135:AI135"/>
    <mergeCell ref="AJ135:AL135"/>
    <mergeCell ref="BA135:BC135"/>
    <mergeCell ref="BD135:BF135"/>
    <mergeCell ref="BN133:BP133"/>
    <mergeCell ref="B134:D134"/>
    <mergeCell ref="E134:G134"/>
    <mergeCell ref="H134:J134"/>
    <mergeCell ref="K134:M134"/>
    <mergeCell ref="N134:P134"/>
    <mergeCell ref="Q134:S134"/>
    <mergeCell ref="T134:V134"/>
    <mergeCell ref="W134:Y134"/>
    <mergeCell ref="Z134:AB134"/>
    <mergeCell ref="AV133:AW133"/>
    <mergeCell ref="AX133:AZ133"/>
    <mergeCell ref="BA133:BC133"/>
    <mergeCell ref="BD133:BF133"/>
    <mergeCell ref="BG133:BI133"/>
    <mergeCell ref="BJ133:BM133"/>
    <mergeCell ref="AH133:AI133"/>
    <mergeCell ref="AJ133:AL133"/>
    <mergeCell ref="BG135:BI135"/>
    <mergeCell ref="BJ135:BM135"/>
    <mergeCell ref="BN135:BP135"/>
    <mergeCell ref="AM133:AN133"/>
    <mergeCell ref="AO133:AP133"/>
    <mergeCell ref="AQ133:AS133"/>
    <mergeCell ref="AT133:AU133"/>
    <mergeCell ref="Q133:S133"/>
    <mergeCell ref="T133:V133"/>
    <mergeCell ref="W133:Y133"/>
    <mergeCell ref="Z133:AB133"/>
    <mergeCell ref="AC133:AE133"/>
    <mergeCell ref="AF133:AG133"/>
    <mergeCell ref="BG134:BI134"/>
    <mergeCell ref="BJ134:BM134"/>
    <mergeCell ref="BN134:BP134"/>
    <mergeCell ref="B133:D133"/>
    <mergeCell ref="E133:G133"/>
    <mergeCell ref="H133:J133"/>
    <mergeCell ref="K133:M133"/>
    <mergeCell ref="N133:P133"/>
    <mergeCell ref="AQ134:AS134"/>
    <mergeCell ref="AT134:AU134"/>
    <mergeCell ref="AV134:AW134"/>
    <mergeCell ref="AX134:AZ134"/>
    <mergeCell ref="BA134:BC134"/>
    <mergeCell ref="BD134:BF134"/>
    <mergeCell ref="AC134:AE134"/>
    <mergeCell ref="AF134:AG134"/>
    <mergeCell ref="AH134:AI134"/>
    <mergeCell ref="AJ134:AL134"/>
    <mergeCell ref="AM134:AN134"/>
    <mergeCell ref="AO134:AP134"/>
    <mergeCell ref="AM132:AN132"/>
    <mergeCell ref="AO132:AP132"/>
    <mergeCell ref="AQ132:AS132"/>
    <mergeCell ref="AT132:AU132"/>
    <mergeCell ref="AV132:AW132"/>
    <mergeCell ref="AX132:AZ132"/>
    <mergeCell ref="W132:Y132"/>
    <mergeCell ref="Z132:AB132"/>
    <mergeCell ref="AC132:AE132"/>
    <mergeCell ref="AF132:AG132"/>
    <mergeCell ref="AH132:AI132"/>
    <mergeCell ref="AJ132:AL132"/>
    <mergeCell ref="BN131:BP131"/>
    <mergeCell ref="B132:D132"/>
    <mergeCell ref="E132:G132"/>
    <mergeCell ref="H132:J132"/>
    <mergeCell ref="K132:M132"/>
    <mergeCell ref="N132:P132"/>
    <mergeCell ref="Q132:S132"/>
    <mergeCell ref="T132:V132"/>
    <mergeCell ref="AQ131:AS131"/>
    <mergeCell ref="AT131:AU131"/>
    <mergeCell ref="AV131:AW131"/>
    <mergeCell ref="AX131:AZ131"/>
    <mergeCell ref="BA131:BC131"/>
    <mergeCell ref="BD131:BF131"/>
    <mergeCell ref="AC131:AE131"/>
    <mergeCell ref="AF131:AG131"/>
    <mergeCell ref="AH131:AI131"/>
    <mergeCell ref="AJ131:AL131"/>
    <mergeCell ref="AM131:AN131"/>
    <mergeCell ref="AO131:AP131"/>
    <mergeCell ref="BA132:BC132"/>
    <mergeCell ref="BD132:BF132"/>
    <mergeCell ref="BG132:BI132"/>
    <mergeCell ref="BJ132:BM132"/>
    <mergeCell ref="BN132:BP132"/>
    <mergeCell ref="B131:D131"/>
    <mergeCell ref="E131:G131"/>
    <mergeCell ref="H131:J131"/>
    <mergeCell ref="K131:M131"/>
    <mergeCell ref="N131:P131"/>
    <mergeCell ref="Q131:S131"/>
    <mergeCell ref="T131:V131"/>
    <mergeCell ref="W131:Y131"/>
    <mergeCell ref="Z131:AB131"/>
    <mergeCell ref="AV130:AW130"/>
    <mergeCell ref="AX130:AZ130"/>
    <mergeCell ref="BA130:BC130"/>
    <mergeCell ref="BD130:BF130"/>
    <mergeCell ref="BG130:BI130"/>
    <mergeCell ref="BJ130:BM130"/>
    <mergeCell ref="AH130:AI130"/>
    <mergeCell ref="AJ130:AL130"/>
    <mergeCell ref="AM130:AN130"/>
    <mergeCell ref="AO130:AP130"/>
    <mergeCell ref="AQ130:AS130"/>
    <mergeCell ref="AT130:AU130"/>
    <mergeCell ref="Q130:S130"/>
    <mergeCell ref="T130:V130"/>
    <mergeCell ref="W130:Y130"/>
    <mergeCell ref="Z130:AB130"/>
    <mergeCell ref="AC130:AE130"/>
    <mergeCell ref="AF130:AG130"/>
    <mergeCell ref="BG131:BI131"/>
    <mergeCell ref="BJ131:BM131"/>
    <mergeCell ref="BG129:BI129"/>
    <mergeCell ref="BJ129:BM129"/>
    <mergeCell ref="BN129:BP129"/>
    <mergeCell ref="B130:D130"/>
    <mergeCell ref="E130:G130"/>
    <mergeCell ref="H130:J130"/>
    <mergeCell ref="K130:M130"/>
    <mergeCell ref="N130:P130"/>
    <mergeCell ref="AM129:AN129"/>
    <mergeCell ref="AO129:AP129"/>
    <mergeCell ref="AQ129:AS129"/>
    <mergeCell ref="AT129:AU129"/>
    <mergeCell ref="AV129:AW129"/>
    <mergeCell ref="AX129:AZ129"/>
    <mergeCell ref="W129:Y129"/>
    <mergeCell ref="Z129:AB129"/>
    <mergeCell ref="AC129:AE129"/>
    <mergeCell ref="AF129:AG129"/>
    <mergeCell ref="AH129:AI129"/>
    <mergeCell ref="AJ129:AL129"/>
    <mergeCell ref="BN130:BP130"/>
    <mergeCell ref="B129:D129"/>
    <mergeCell ref="E129:G129"/>
    <mergeCell ref="H129:J129"/>
    <mergeCell ref="K129:M129"/>
    <mergeCell ref="N129:P129"/>
    <mergeCell ref="Q129:S129"/>
    <mergeCell ref="T129:V129"/>
    <mergeCell ref="BA129:BC129"/>
    <mergeCell ref="BD129:BF129"/>
    <mergeCell ref="BN127:BP127"/>
    <mergeCell ref="B128:D128"/>
    <mergeCell ref="E128:G128"/>
    <mergeCell ref="H128:J128"/>
    <mergeCell ref="K128:M128"/>
    <mergeCell ref="N128:P128"/>
    <mergeCell ref="Q128:S128"/>
    <mergeCell ref="T128:V128"/>
    <mergeCell ref="W128:Y128"/>
    <mergeCell ref="Z128:AB128"/>
    <mergeCell ref="AV127:AW127"/>
    <mergeCell ref="AX127:AZ127"/>
    <mergeCell ref="BA127:BC127"/>
    <mergeCell ref="BD127:BF127"/>
    <mergeCell ref="BG127:BI127"/>
    <mergeCell ref="BJ127:BM127"/>
    <mergeCell ref="AH127:AI127"/>
    <mergeCell ref="AJ127:AL127"/>
    <mergeCell ref="BG128:BI128"/>
    <mergeCell ref="BJ128:BM128"/>
    <mergeCell ref="BN128:BP128"/>
    <mergeCell ref="B127:D127"/>
    <mergeCell ref="E127:G127"/>
    <mergeCell ref="H127:J127"/>
    <mergeCell ref="K127:M127"/>
    <mergeCell ref="N127:P127"/>
    <mergeCell ref="AQ128:AS128"/>
    <mergeCell ref="AT128:AU128"/>
    <mergeCell ref="AV128:AW128"/>
    <mergeCell ref="AX128:AZ128"/>
    <mergeCell ref="BA128:BC128"/>
    <mergeCell ref="BD128:BF128"/>
    <mergeCell ref="AC128:AE128"/>
    <mergeCell ref="AF128:AG128"/>
    <mergeCell ref="AH128:AI128"/>
    <mergeCell ref="AJ128:AL128"/>
    <mergeCell ref="AM128:AN128"/>
    <mergeCell ref="AO128:AP128"/>
    <mergeCell ref="Q126:S126"/>
    <mergeCell ref="T126:V126"/>
    <mergeCell ref="W126:Y126"/>
    <mergeCell ref="Z126:AB126"/>
    <mergeCell ref="AC126:AE126"/>
    <mergeCell ref="AF126:AG126"/>
    <mergeCell ref="AM125:AN125"/>
    <mergeCell ref="AO125:AP125"/>
    <mergeCell ref="AQ125:AS125"/>
    <mergeCell ref="AT125:AU125"/>
    <mergeCell ref="AV125:AW125"/>
    <mergeCell ref="AM127:AN127"/>
    <mergeCell ref="AO127:AP127"/>
    <mergeCell ref="AQ127:AS127"/>
    <mergeCell ref="AT127:AU127"/>
    <mergeCell ref="Q127:S127"/>
    <mergeCell ref="T127:V127"/>
    <mergeCell ref="W127:Y127"/>
    <mergeCell ref="Z127:AB127"/>
    <mergeCell ref="AC127:AE127"/>
    <mergeCell ref="AF127:AG127"/>
    <mergeCell ref="B126:D126"/>
    <mergeCell ref="E126:G126"/>
    <mergeCell ref="H126:J126"/>
    <mergeCell ref="K126:M126"/>
    <mergeCell ref="N126:P126"/>
    <mergeCell ref="B125:G125"/>
    <mergeCell ref="H125:M125"/>
    <mergeCell ref="N125:S125"/>
    <mergeCell ref="T125:V125"/>
    <mergeCell ref="W125:Y125"/>
    <mergeCell ref="Z125:AB125"/>
    <mergeCell ref="BN123:BP126"/>
    <mergeCell ref="AC124:AI124"/>
    <mergeCell ref="AJ124:AP124"/>
    <mergeCell ref="AQ124:AW124"/>
    <mergeCell ref="AX124:AZ125"/>
    <mergeCell ref="BA124:BC125"/>
    <mergeCell ref="AC125:AE125"/>
    <mergeCell ref="AF125:AG125"/>
    <mergeCell ref="AH125:AI125"/>
    <mergeCell ref="AJ125:AL125"/>
    <mergeCell ref="AV126:AW126"/>
    <mergeCell ref="AX126:AZ126"/>
    <mergeCell ref="BA126:BC126"/>
    <mergeCell ref="BD126:BF126"/>
    <mergeCell ref="BG126:BI126"/>
    <mergeCell ref="AH126:AI126"/>
    <mergeCell ref="AJ126:AL126"/>
    <mergeCell ref="AM126:AN126"/>
    <mergeCell ref="AO126:AP126"/>
    <mergeCell ref="AQ126:AS126"/>
    <mergeCell ref="AT126:AU126"/>
    <mergeCell ref="A121:BA121"/>
    <mergeCell ref="A122:BL122"/>
    <mergeCell ref="A123:A126"/>
    <mergeCell ref="B123:S124"/>
    <mergeCell ref="T123:AB124"/>
    <mergeCell ref="AC123:AW123"/>
    <mergeCell ref="AX123:BC123"/>
    <mergeCell ref="BD123:BF125"/>
    <mergeCell ref="BG123:BI125"/>
    <mergeCell ref="BJ123:BM126"/>
    <mergeCell ref="H117:Q117"/>
    <mergeCell ref="Z117:AP117"/>
    <mergeCell ref="AS117:BF117"/>
    <mergeCell ref="H119:Q119"/>
    <mergeCell ref="Z119:AP119"/>
    <mergeCell ref="AS119:BB119"/>
    <mergeCell ref="AW108:AW113"/>
    <mergeCell ref="AX108:AX113"/>
    <mergeCell ref="AY108:AY113"/>
    <mergeCell ref="AZ108:AZ113"/>
    <mergeCell ref="BA108:BA113"/>
    <mergeCell ref="A115:F115"/>
    <mergeCell ref="H115:W115"/>
    <mergeCell ref="Z115:AF115"/>
    <mergeCell ref="AS115:BL115"/>
    <mergeCell ref="AQ108:AQ113"/>
    <mergeCell ref="AR108:AR113"/>
    <mergeCell ref="AS108:AS113"/>
    <mergeCell ref="AT108:AT113"/>
    <mergeCell ref="AU108:AU113"/>
    <mergeCell ref="AV108:AV113"/>
    <mergeCell ref="AK108:AK113"/>
    <mergeCell ref="AL108:AL113"/>
    <mergeCell ref="AM108:AM113"/>
    <mergeCell ref="AN108:AN113"/>
    <mergeCell ref="AO108:AO113"/>
    <mergeCell ref="AP108:AP113"/>
    <mergeCell ref="AE108:AE113"/>
    <mergeCell ref="AF108:AF113"/>
    <mergeCell ref="AG108:AG113"/>
    <mergeCell ref="AH108:AH113"/>
    <mergeCell ref="AI108:AI113"/>
    <mergeCell ref="AJ108:AJ113"/>
    <mergeCell ref="Y108:Y113"/>
    <mergeCell ref="Z108:Z113"/>
    <mergeCell ref="AA108:AA113"/>
    <mergeCell ref="AB108:AB113"/>
    <mergeCell ref="AC108:AC113"/>
    <mergeCell ref="AD108:AD113"/>
    <mergeCell ref="S108:S113"/>
    <mergeCell ref="T108:T113"/>
    <mergeCell ref="U108:U113"/>
    <mergeCell ref="V108:V113"/>
    <mergeCell ref="W108:W113"/>
    <mergeCell ref="X108:X113"/>
    <mergeCell ref="M108:M113"/>
    <mergeCell ref="N108:N113"/>
    <mergeCell ref="O108:O113"/>
    <mergeCell ref="P108:P113"/>
    <mergeCell ref="Q108:Q113"/>
    <mergeCell ref="R108:R113"/>
    <mergeCell ref="G108:G113"/>
    <mergeCell ref="H108:H113"/>
    <mergeCell ref="I108:I113"/>
    <mergeCell ref="J108:J113"/>
    <mergeCell ref="K108:K113"/>
    <mergeCell ref="L108:L113"/>
    <mergeCell ref="A108:A113"/>
    <mergeCell ref="B108:B113"/>
    <mergeCell ref="C108:C113"/>
    <mergeCell ref="D108:D113"/>
    <mergeCell ref="E108:E113"/>
    <mergeCell ref="F108:F113"/>
    <mergeCell ref="AW101:AW106"/>
    <mergeCell ref="AX101:AX106"/>
    <mergeCell ref="AY101:AY106"/>
    <mergeCell ref="AZ101:AZ106"/>
    <mergeCell ref="BA101:BA106"/>
    <mergeCell ref="B107:BA107"/>
    <mergeCell ref="AQ101:AQ106"/>
    <mergeCell ref="AR101:AR106"/>
    <mergeCell ref="AS101:AS106"/>
    <mergeCell ref="AT101:AT106"/>
    <mergeCell ref="AU101:AU106"/>
    <mergeCell ref="AV101:AV106"/>
    <mergeCell ref="AK101:AK106"/>
    <mergeCell ref="AL101:AL106"/>
    <mergeCell ref="AM101:AM106"/>
    <mergeCell ref="AN101:AN106"/>
    <mergeCell ref="AO101:AO106"/>
    <mergeCell ref="AP101:AP106"/>
    <mergeCell ref="AE101:AE106"/>
    <mergeCell ref="AF101:AF106"/>
    <mergeCell ref="AG101:AG106"/>
    <mergeCell ref="AH101:AH106"/>
    <mergeCell ref="AI101:AI106"/>
    <mergeCell ref="AJ101:AJ106"/>
    <mergeCell ref="Y101:Y106"/>
    <mergeCell ref="Z101:Z106"/>
    <mergeCell ref="AA101:AA106"/>
    <mergeCell ref="AB101:AB106"/>
    <mergeCell ref="AC101:AC106"/>
    <mergeCell ref="AD101:AD106"/>
    <mergeCell ref="S101:S106"/>
    <mergeCell ref="T101:T106"/>
    <mergeCell ref="U101:U106"/>
    <mergeCell ref="V101:V106"/>
    <mergeCell ref="W101:W106"/>
    <mergeCell ref="X101:X106"/>
    <mergeCell ref="M101:M106"/>
    <mergeCell ref="N101:N106"/>
    <mergeCell ref="O101:O106"/>
    <mergeCell ref="P101:P106"/>
    <mergeCell ref="Q101:Q106"/>
    <mergeCell ref="R101:R106"/>
    <mergeCell ref="G101:G106"/>
    <mergeCell ref="H101:H106"/>
    <mergeCell ref="I101:I106"/>
    <mergeCell ref="J101:J106"/>
    <mergeCell ref="K101:K106"/>
    <mergeCell ref="L101:L106"/>
    <mergeCell ref="A101:A106"/>
    <mergeCell ref="B101:B106"/>
    <mergeCell ref="C101:C106"/>
    <mergeCell ref="D101:D106"/>
    <mergeCell ref="E101:E106"/>
    <mergeCell ref="F101:F106"/>
    <mergeCell ref="AW94:AW99"/>
    <mergeCell ref="AX94:AX99"/>
    <mergeCell ref="AY94:AY99"/>
    <mergeCell ref="AZ94:AZ99"/>
    <mergeCell ref="BA94:BA99"/>
    <mergeCell ref="B100:BA100"/>
    <mergeCell ref="AQ94:AQ99"/>
    <mergeCell ref="AR94:AR99"/>
    <mergeCell ref="AS94:AS99"/>
    <mergeCell ref="AT94:AT99"/>
    <mergeCell ref="AU94:AU99"/>
    <mergeCell ref="AV94:AV99"/>
    <mergeCell ref="AK94:AK99"/>
    <mergeCell ref="AL94:AL99"/>
    <mergeCell ref="AM94:AM99"/>
    <mergeCell ref="AN94:AN99"/>
    <mergeCell ref="AO94:AO99"/>
    <mergeCell ref="AP94:AP99"/>
    <mergeCell ref="AE94:AE99"/>
    <mergeCell ref="AF94:AF99"/>
    <mergeCell ref="AG94:AG99"/>
    <mergeCell ref="AH94:AH99"/>
    <mergeCell ref="AI94:AI99"/>
    <mergeCell ref="AJ94:AJ99"/>
    <mergeCell ref="Y94:Y99"/>
    <mergeCell ref="Z94:Z99"/>
    <mergeCell ref="AA94:AA99"/>
    <mergeCell ref="AB94:AB99"/>
    <mergeCell ref="AC94:AC99"/>
    <mergeCell ref="AD94:AD99"/>
    <mergeCell ref="S94:S99"/>
    <mergeCell ref="T94:T99"/>
    <mergeCell ref="U94:U99"/>
    <mergeCell ref="V94:V99"/>
    <mergeCell ref="W94:W99"/>
    <mergeCell ref="X94:X99"/>
    <mergeCell ref="M94:M99"/>
    <mergeCell ref="N94:N99"/>
    <mergeCell ref="O94:O99"/>
    <mergeCell ref="P94:P99"/>
    <mergeCell ref="Q94:Q99"/>
    <mergeCell ref="R94:R99"/>
    <mergeCell ref="G94:G99"/>
    <mergeCell ref="H94:H99"/>
    <mergeCell ref="I94:I99"/>
    <mergeCell ref="J94:J99"/>
    <mergeCell ref="K94:K99"/>
    <mergeCell ref="L94:L99"/>
    <mergeCell ref="A94:A99"/>
    <mergeCell ref="B94:B99"/>
    <mergeCell ref="C94:C99"/>
    <mergeCell ref="D94:D99"/>
    <mergeCell ref="E94:E99"/>
    <mergeCell ref="F94:F99"/>
    <mergeCell ref="AW87:AW92"/>
    <mergeCell ref="AX87:AX92"/>
    <mergeCell ref="AY87:AY92"/>
    <mergeCell ref="AZ87:AZ92"/>
    <mergeCell ref="BA87:BA92"/>
    <mergeCell ref="B93:BA93"/>
    <mergeCell ref="AQ87:AQ92"/>
    <mergeCell ref="AR87:AR92"/>
    <mergeCell ref="AS87:AS92"/>
    <mergeCell ref="AT87:AT92"/>
    <mergeCell ref="AU87:AU92"/>
    <mergeCell ref="AV87:AV92"/>
    <mergeCell ref="AK87:AK92"/>
    <mergeCell ref="AL87:AL92"/>
    <mergeCell ref="AM87:AM92"/>
    <mergeCell ref="AN87:AN92"/>
    <mergeCell ref="AO87:AO92"/>
    <mergeCell ref="AP87:AP92"/>
    <mergeCell ref="AE87:AE92"/>
    <mergeCell ref="AF87:AF92"/>
    <mergeCell ref="AG87:AG92"/>
    <mergeCell ref="AH87:AH92"/>
    <mergeCell ref="AI87:AI92"/>
    <mergeCell ref="AJ87:AJ92"/>
    <mergeCell ref="Y87:Y92"/>
    <mergeCell ref="Z87:Z92"/>
    <mergeCell ref="AA87:AA92"/>
    <mergeCell ref="AB87:AB92"/>
    <mergeCell ref="AC87:AC92"/>
    <mergeCell ref="AD87:AD92"/>
    <mergeCell ref="S87:S92"/>
    <mergeCell ref="T87:T92"/>
    <mergeCell ref="U87:U92"/>
    <mergeCell ref="V87:V92"/>
    <mergeCell ref="W87:W92"/>
    <mergeCell ref="X87:X92"/>
    <mergeCell ref="M87:M92"/>
    <mergeCell ref="N87:N92"/>
    <mergeCell ref="O87:O92"/>
    <mergeCell ref="P87:P92"/>
    <mergeCell ref="Q87:Q92"/>
    <mergeCell ref="R87:R92"/>
    <mergeCell ref="G87:G92"/>
    <mergeCell ref="H87:H92"/>
    <mergeCell ref="I87:I92"/>
    <mergeCell ref="J87:J92"/>
    <mergeCell ref="K87:K92"/>
    <mergeCell ref="L87:L92"/>
    <mergeCell ref="A87:A92"/>
    <mergeCell ref="B87:B92"/>
    <mergeCell ref="C87:C92"/>
    <mergeCell ref="D87:D92"/>
    <mergeCell ref="E87:E92"/>
    <mergeCell ref="F87:F92"/>
    <mergeCell ref="AW80:AW85"/>
    <mergeCell ref="AX80:AX85"/>
    <mergeCell ref="AY80:AY85"/>
    <mergeCell ref="AZ80:AZ85"/>
    <mergeCell ref="BA80:BA85"/>
    <mergeCell ref="B86:BA86"/>
    <mergeCell ref="AQ80:AQ85"/>
    <mergeCell ref="AR80:AR85"/>
    <mergeCell ref="AS80:AS85"/>
    <mergeCell ref="AT80:AT85"/>
    <mergeCell ref="AU80:AU85"/>
    <mergeCell ref="AV80:AV85"/>
    <mergeCell ref="AK80:AK85"/>
    <mergeCell ref="AL80:AL85"/>
    <mergeCell ref="AM80:AM85"/>
    <mergeCell ref="AN80:AN85"/>
    <mergeCell ref="AO80:AO85"/>
    <mergeCell ref="AP80:AP85"/>
    <mergeCell ref="AE80:AE85"/>
    <mergeCell ref="AF80:AF85"/>
    <mergeCell ref="AG80:AG85"/>
    <mergeCell ref="AH80:AH85"/>
    <mergeCell ref="AI80:AI85"/>
    <mergeCell ref="AJ80:AJ85"/>
    <mergeCell ref="Y80:Y85"/>
    <mergeCell ref="Z80:Z85"/>
    <mergeCell ref="AA80:AA85"/>
    <mergeCell ref="AB80:AB85"/>
    <mergeCell ref="AC80:AC85"/>
    <mergeCell ref="AD80:AD85"/>
    <mergeCell ref="S80:S85"/>
    <mergeCell ref="T80:T85"/>
    <mergeCell ref="U80:U85"/>
    <mergeCell ref="V80:V85"/>
    <mergeCell ref="W80:W85"/>
    <mergeCell ref="X80:X85"/>
    <mergeCell ref="M80:M85"/>
    <mergeCell ref="N80:N85"/>
    <mergeCell ref="O80:O85"/>
    <mergeCell ref="P80:P85"/>
    <mergeCell ref="Q80:Q85"/>
    <mergeCell ref="R80:R85"/>
    <mergeCell ref="G80:G85"/>
    <mergeCell ref="H80:H85"/>
    <mergeCell ref="I80:I85"/>
    <mergeCell ref="J80:J85"/>
    <mergeCell ref="K80:K85"/>
    <mergeCell ref="L80:L85"/>
    <mergeCell ref="A80:A85"/>
    <mergeCell ref="B80:B85"/>
    <mergeCell ref="C80:C85"/>
    <mergeCell ref="D80:D85"/>
    <mergeCell ref="E80:E85"/>
    <mergeCell ref="F80:F85"/>
    <mergeCell ref="AW73:AW78"/>
    <mergeCell ref="AX73:AX78"/>
    <mergeCell ref="AY73:AY78"/>
    <mergeCell ref="AZ73:AZ78"/>
    <mergeCell ref="BA73:BA78"/>
    <mergeCell ref="B79:BA79"/>
    <mergeCell ref="AQ73:AQ78"/>
    <mergeCell ref="AR73:AR78"/>
    <mergeCell ref="AS73:AS78"/>
    <mergeCell ref="AT73:AT78"/>
    <mergeCell ref="AU73:AU78"/>
    <mergeCell ref="AV73:AV78"/>
    <mergeCell ref="AK73:AK78"/>
    <mergeCell ref="AL73:AL78"/>
    <mergeCell ref="AM73:AM78"/>
    <mergeCell ref="AN73:AN78"/>
    <mergeCell ref="AO73:AO78"/>
    <mergeCell ref="AP73:AP78"/>
    <mergeCell ref="AE73:AE78"/>
    <mergeCell ref="AF73:AF78"/>
    <mergeCell ref="AG73:AG78"/>
    <mergeCell ref="AH73:AH78"/>
    <mergeCell ref="AI73:AI78"/>
    <mergeCell ref="AJ73:AJ78"/>
    <mergeCell ref="Y73:Y78"/>
    <mergeCell ref="Z73:Z78"/>
    <mergeCell ref="AA73:AA78"/>
    <mergeCell ref="AB73:AB78"/>
    <mergeCell ref="AC73:AC78"/>
    <mergeCell ref="AD73:AD78"/>
    <mergeCell ref="S73:S78"/>
    <mergeCell ref="T73:T78"/>
    <mergeCell ref="U73:U78"/>
    <mergeCell ref="V73:V78"/>
    <mergeCell ref="W73:W78"/>
    <mergeCell ref="X73:X78"/>
    <mergeCell ref="M73:M78"/>
    <mergeCell ref="N73:N78"/>
    <mergeCell ref="O73:O78"/>
    <mergeCell ref="P73:P78"/>
    <mergeCell ref="Q73:Q78"/>
    <mergeCell ref="R73:R78"/>
    <mergeCell ref="G73:G78"/>
    <mergeCell ref="H73:H78"/>
    <mergeCell ref="I73:I78"/>
    <mergeCell ref="J73:J78"/>
    <mergeCell ref="K73:K78"/>
    <mergeCell ref="L73:L78"/>
    <mergeCell ref="A73:A78"/>
    <mergeCell ref="B73:B78"/>
    <mergeCell ref="C73:C78"/>
    <mergeCell ref="D73:D78"/>
    <mergeCell ref="E73:E78"/>
    <mergeCell ref="F73:F78"/>
    <mergeCell ref="AW66:AW71"/>
    <mergeCell ref="AX66:AX71"/>
    <mergeCell ref="AY66:AY71"/>
    <mergeCell ref="AZ66:AZ71"/>
    <mergeCell ref="BA66:BA71"/>
    <mergeCell ref="B72:BA72"/>
    <mergeCell ref="AQ66:AQ71"/>
    <mergeCell ref="AR66:AR71"/>
    <mergeCell ref="AS66:AS71"/>
    <mergeCell ref="AT66:AT71"/>
    <mergeCell ref="AU66:AU71"/>
    <mergeCell ref="AV66:AV71"/>
    <mergeCell ref="AK66:AK71"/>
    <mergeCell ref="AL66:AL71"/>
    <mergeCell ref="AM66:AM71"/>
    <mergeCell ref="AN66:AN71"/>
    <mergeCell ref="AO66:AO71"/>
    <mergeCell ref="AP66:AP71"/>
    <mergeCell ref="AE66:AE71"/>
    <mergeCell ref="AF66:AF71"/>
    <mergeCell ref="AG66:AG71"/>
    <mergeCell ref="AH66:AH71"/>
    <mergeCell ref="AI66:AI71"/>
    <mergeCell ref="AJ66:AJ71"/>
    <mergeCell ref="Y66:Y71"/>
    <mergeCell ref="Z66:Z71"/>
    <mergeCell ref="AA66:AA71"/>
    <mergeCell ref="AB66:AB71"/>
    <mergeCell ref="AC66:AC71"/>
    <mergeCell ref="AD66:AD71"/>
    <mergeCell ref="S66:S71"/>
    <mergeCell ref="T66:T71"/>
    <mergeCell ref="U66:U71"/>
    <mergeCell ref="V66:V71"/>
    <mergeCell ref="W66:W71"/>
    <mergeCell ref="X66:X71"/>
    <mergeCell ref="M66:M71"/>
    <mergeCell ref="N66:N71"/>
    <mergeCell ref="O66:O71"/>
    <mergeCell ref="P66:P71"/>
    <mergeCell ref="Q66:Q71"/>
    <mergeCell ref="R66:R71"/>
    <mergeCell ref="G66:G71"/>
    <mergeCell ref="H66:H71"/>
    <mergeCell ref="I66:I71"/>
    <mergeCell ref="J66:J71"/>
    <mergeCell ref="K66:K71"/>
    <mergeCell ref="L66:L71"/>
    <mergeCell ref="A66:A71"/>
    <mergeCell ref="B66:B71"/>
    <mergeCell ref="C66:C71"/>
    <mergeCell ref="D66:D71"/>
    <mergeCell ref="E66:E71"/>
    <mergeCell ref="F66:F71"/>
    <mergeCell ref="AW59:AW64"/>
    <mergeCell ref="AX59:AX64"/>
    <mergeCell ref="AY59:AY64"/>
    <mergeCell ref="AZ59:AZ64"/>
    <mergeCell ref="BA59:BA64"/>
    <mergeCell ref="B65:BA65"/>
    <mergeCell ref="AQ59:AQ64"/>
    <mergeCell ref="AR59:AR64"/>
    <mergeCell ref="AS59:AS64"/>
    <mergeCell ref="AT59:AT64"/>
    <mergeCell ref="AU59:AU64"/>
    <mergeCell ref="AV59:AV64"/>
    <mergeCell ref="AK59:AK64"/>
    <mergeCell ref="AL59:AL64"/>
    <mergeCell ref="AM59:AM64"/>
    <mergeCell ref="AN59:AN64"/>
    <mergeCell ref="AO59:AO64"/>
    <mergeCell ref="AP59:AP64"/>
    <mergeCell ref="AE59:AE64"/>
    <mergeCell ref="AF59:AF64"/>
    <mergeCell ref="AG59:AG64"/>
    <mergeCell ref="AH59:AH64"/>
    <mergeCell ref="AI59:AI64"/>
    <mergeCell ref="AJ59:AJ64"/>
    <mergeCell ref="Y59:Y64"/>
    <mergeCell ref="Z59:Z64"/>
    <mergeCell ref="AA59:AA64"/>
    <mergeCell ref="AB59:AB64"/>
    <mergeCell ref="AC59:AC64"/>
    <mergeCell ref="AD59:AD64"/>
    <mergeCell ref="S59:S64"/>
    <mergeCell ref="T59:T64"/>
    <mergeCell ref="U59:U64"/>
    <mergeCell ref="V59:V64"/>
    <mergeCell ref="W59:W64"/>
    <mergeCell ref="X59:X64"/>
    <mergeCell ref="M59:M64"/>
    <mergeCell ref="N59:N64"/>
    <mergeCell ref="O59:O64"/>
    <mergeCell ref="P59:P64"/>
    <mergeCell ref="Q59:Q64"/>
    <mergeCell ref="R59:R64"/>
    <mergeCell ref="G59:G64"/>
    <mergeCell ref="H59:H64"/>
    <mergeCell ref="I59:I64"/>
    <mergeCell ref="J59:J64"/>
    <mergeCell ref="K59:K64"/>
    <mergeCell ref="L59:L64"/>
    <mergeCell ref="A59:A64"/>
    <mergeCell ref="B59:B64"/>
    <mergeCell ref="C59:C64"/>
    <mergeCell ref="D59:D64"/>
    <mergeCell ref="E59:E64"/>
    <mergeCell ref="F59:F64"/>
    <mergeCell ref="AW52:AW57"/>
    <mergeCell ref="AX52:AX57"/>
    <mergeCell ref="AY52:AY57"/>
    <mergeCell ref="AZ52:AZ57"/>
    <mergeCell ref="BA52:BA57"/>
    <mergeCell ref="B58:BA58"/>
    <mergeCell ref="AQ52:AQ57"/>
    <mergeCell ref="AR52:AR57"/>
    <mergeCell ref="AS52:AS57"/>
    <mergeCell ref="AT52:AT57"/>
    <mergeCell ref="AU52:AU57"/>
    <mergeCell ref="AV52:AV57"/>
    <mergeCell ref="AK52:AK57"/>
    <mergeCell ref="AL52:AL57"/>
    <mergeCell ref="AM52:AM57"/>
    <mergeCell ref="AN52:AN57"/>
    <mergeCell ref="AO52:AO57"/>
    <mergeCell ref="AP52:AP57"/>
    <mergeCell ref="AE52:AE57"/>
    <mergeCell ref="AF52:AF57"/>
    <mergeCell ref="AG52:AG57"/>
    <mergeCell ref="AH52:AH57"/>
    <mergeCell ref="AI52:AI57"/>
    <mergeCell ref="AJ52:AJ57"/>
    <mergeCell ref="Y52:Y57"/>
    <mergeCell ref="Z52:Z57"/>
    <mergeCell ref="AA52:AA57"/>
    <mergeCell ref="AB52:AB57"/>
    <mergeCell ref="AC52:AC57"/>
    <mergeCell ref="AD52:AD57"/>
    <mergeCell ref="S52:S57"/>
    <mergeCell ref="T52:T57"/>
    <mergeCell ref="U52:U57"/>
    <mergeCell ref="V52:V57"/>
    <mergeCell ref="W52:W57"/>
    <mergeCell ref="X52:X57"/>
    <mergeCell ref="M52:M57"/>
    <mergeCell ref="N52:N57"/>
    <mergeCell ref="O52:O57"/>
    <mergeCell ref="P52:P57"/>
    <mergeCell ref="Q52:Q57"/>
    <mergeCell ref="R52:R57"/>
    <mergeCell ref="G52:G57"/>
    <mergeCell ref="H52:H57"/>
    <mergeCell ref="I52:I57"/>
    <mergeCell ref="J52:J57"/>
    <mergeCell ref="K52:K57"/>
    <mergeCell ref="L52:L57"/>
    <mergeCell ref="A52:A57"/>
    <mergeCell ref="B52:B57"/>
    <mergeCell ref="C52:C57"/>
    <mergeCell ref="D52:D57"/>
    <mergeCell ref="E52:E57"/>
    <mergeCell ref="F52:F57"/>
    <mergeCell ref="AW45:AW50"/>
    <mergeCell ref="AX45:AX50"/>
    <mergeCell ref="AY45:AY50"/>
    <mergeCell ref="AZ45:AZ50"/>
    <mergeCell ref="BA45:BA50"/>
    <mergeCell ref="B51:BA51"/>
    <mergeCell ref="AQ45:AQ50"/>
    <mergeCell ref="AR45:AR50"/>
    <mergeCell ref="AS45:AS50"/>
    <mergeCell ref="AT45:AT50"/>
    <mergeCell ref="AU45:AU50"/>
    <mergeCell ref="AV45:AV50"/>
    <mergeCell ref="AK45:AK50"/>
    <mergeCell ref="AL45:AL50"/>
    <mergeCell ref="AM45:AM50"/>
    <mergeCell ref="AN45:AN50"/>
    <mergeCell ref="AO45:AO50"/>
    <mergeCell ref="AP45:AP50"/>
    <mergeCell ref="AE45:AE50"/>
    <mergeCell ref="AF45:AF50"/>
    <mergeCell ref="AG45:AG50"/>
    <mergeCell ref="AH45:AH50"/>
    <mergeCell ref="AI45:AI50"/>
    <mergeCell ref="AJ45:AJ50"/>
    <mergeCell ref="Y45:Y50"/>
    <mergeCell ref="Z45:Z50"/>
    <mergeCell ref="AA45:AA50"/>
    <mergeCell ref="AB45:AB50"/>
    <mergeCell ref="AC45:AC50"/>
    <mergeCell ref="AD45:AD50"/>
    <mergeCell ref="S45:S50"/>
    <mergeCell ref="T45:T50"/>
    <mergeCell ref="U45:U50"/>
    <mergeCell ref="V45:V50"/>
    <mergeCell ref="W45:W50"/>
    <mergeCell ref="X45:X50"/>
    <mergeCell ref="M45:M50"/>
    <mergeCell ref="N45:N50"/>
    <mergeCell ref="O45:O50"/>
    <mergeCell ref="P45:P50"/>
    <mergeCell ref="Q45:Q50"/>
    <mergeCell ref="R45:R50"/>
    <mergeCell ref="G45:G50"/>
    <mergeCell ref="H45:H50"/>
    <mergeCell ref="I45:I50"/>
    <mergeCell ref="J45:J50"/>
    <mergeCell ref="K45:K50"/>
    <mergeCell ref="L45:L50"/>
    <mergeCell ref="A45:A50"/>
    <mergeCell ref="B45:B50"/>
    <mergeCell ref="C45:C50"/>
    <mergeCell ref="D45:D50"/>
    <mergeCell ref="E45:E50"/>
    <mergeCell ref="F45:F50"/>
    <mergeCell ref="AW38:AW43"/>
    <mergeCell ref="AX38:AX43"/>
    <mergeCell ref="AY38:AY43"/>
    <mergeCell ref="AZ38:AZ43"/>
    <mergeCell ref="BA38:BA43"/>
    <mergeCell ref="B44:BA44"/>
    <mergeCell ref="AQ38:AQ43"/>
    <mergeCell ref="AR38:AR43"/>
    <mergeCell ref="AS38:AS43"/>
    <mergeCell ref="AT38:AT43"/>
    <mergeCell ref="AU38:AU43"/>
    <mergeCell ref="AV38:AV43"/>
    <mergeCell ref="AK38:AK43"/>
    <mergeCell ref="AL38:AL43"/>
    <mergeCell ref="AM38:AM43"/>
    <mergeCell ref="AN38:AN43"/>
    <mergeCell ref="AO38:AO43"/>
    <mergeCell ref="AP38:AP43"/>
    <mergeCell ref="AE38:AE43"/>
    <mergeCell ref="AF38:AF43"/>
    <mergeCell ref="AG38:AG43"/>
    <mergeCell ref="AH38:AH43"/>
    <mergeCell ref="AI38:AI43"/>
    <mergeCell ref="AJ38:AJ43"/>
    <mergeCell ref="Y38:Y43"/>
    <mergeCell ref="Z38:Z43"/>
    <mergeCell ref="AA38:AA43"/>
    <mergeCell ref="AB38:AB43"/>
    <mergeCell ref="AC38:AC43"/>
    <mergeCell ref="AD38:AD43"/>
    <mergeCell ref="S38:S43"/>
    <mergeCell ref="T38:T43"/>
    <mergeCell ref="U38:U43"/>
    <mergeCell ref="V38:V43"/>
    <mergeCell ref="W38:W43"/>
    <mergeCell ref="X38:X43"/>
    <mergeCell ref="M38:M43"/>
    <mergeCell ref="N38:N43"/>
    <mergeCell ref="O38:O43"/>
    <mergeCell ref="P38:P43"/>
    <mergeCell ref="Q38:Q43"/>
    <mergeCell ref="R38:R43"/>
    <mergeCell ref="G38:G43"/>
    <mergeCell ref="H38:H43"/>
    <mergeCell ref="I38:I43"/>
    <mergeCell ref="J38:J43"/>
    <mergeCell ref="K38:K43"/>
    <mergeCell ref="L38:L43"/>
    <mergeCell ref="A38:A43"/>
    <mergeCell ref="B38:B43"/>
    <mergeCell ref="C38:C43"/>
    <mergeCell ref="D38:D43"/>
    <mergeCell ref="E38:E43"/>
    <mergeCell ref="F38:F43"/>
    <mergeCell ref="AW35:AW36"/>
    <mergeCell ref="AX35:AX36"/>
    <mergeCell ref="AY35:AY36"/>
    <mergeCell ref="AZ35:AZ36"/>
    <mergeCell ref="BA35:BA36"/>
    <mergeCell ref="B37:BA37"/>
    <mergeCell ref="AQ35:AQ36"/>
    <mergeCell ref="AR35:AR36"/>
    <mergeCell ref="AS35:AS36"/>
    <mergeCell ref="AT35:AT36"/>
    <mergeCell ref="AU35:AU36"/>
    <mergeCell ref="AV35:AV36"/>
    <mergeCell ref="AK35:AK36"/>
    <mergeCell ref="AL35:AL36"/>
    <mergeCell ref="AM35:AM36"/>
    <mergeCell ref="AN35:AN36"/>
    <mergeCell ref="AO35:AO36"/>
    <mergeCell ref="AP35:AP36"/>
    <mergeCell ref="AE35:AE36"/>
    <mergeCell ref="AF35:AF36"/>
    <mergeCell ref="AG35:AG36"/>
    <mergeCell ref="AH35:AH36"/>
    <mergeCell ref="AI35:AI36"/>
    <mergeCell ref="AJ35:AJ36"/>
    <mergeCell ref="Y35:Y36"/>
    <mergeCell ref="Z35:Z36"/>
    <mergeCell ref="AA35:AA36"/>
    <mergeCell ref="AB35:AB36"/>
    <mergeCell ref="AC35:AC36"/>
    <mergeCell ref="AD35:AD36"/>
    <mergeCell ref="S35:S36"/>
    <mergeCell ref="T35:T36"/>
    <mergeCell ref="U35:U36"/>
    <mergeCell ref="V35:V36"/>
    <mergeCell ref="W35:W36"/>
    <mergeCell ref="X35:X36"/>
    <mergeCell ref="M35:M36"/>
    <mergeCell ref="N35:N36"/>
    <mergeCell ref="O35:O36"/>
    <mergeCell ref="P35:P36"/>
    <mergeCell ref="Q35:Q36"/>
    <mergeCell ref="R35:R36"/>
    <mergeCell ref="G35:G36"/>
    <mergeCell ref="H35:H36"/>
    <mergeCell ref="I35:I36"/>
    <mergeCell ref="J35:J36"/>
    <mergeCell ref="K35:K36"/>
    <mergeCell ref="L35:L36"/>
    <mergeCell ref="A35:A36"/>
    <mergeCell ref="B35:B36"/>
    <mergeCell ref="C35:C36"/>
    <mergeCell ref="D35:D36"/>
    <mergeCell ref="E35:E36"/>
    <mergeCell ref="F35:F36"/>
    <mergeCell ref="AV32:AV33"/>
    <mergeCell ref="AW32:AW33"/>
    <mergeCell ref="AX32:AX33"/>
    <mergeCell ref="AY32:AY33"/>
    <mergeCell ref="AZ32:AZ33"/>
    <mergeCell ref="BA32:BA33"/>
    <mergeCell ref="AP32:AP33"/>
    <mergeCell ref="AQ32:AQ33"/>
    <mergeCell ref="AR32:AR33"/>
    <mergeCell ref="AS32:AS33"/>
    <mergeCell ref="AT32:AT33"/>
    <mergeCell ref="AU32:AU33"/>
    <mergeCell ref="AJ32:AJ33"/>
    <mergeCell ref="AK32:AK33"/>
    <mergeCell ref="AL32:AL33"/>
    <mergeCell ref="AM32:AM33"/>
    <mergeCell ref="AN32:AN33"/>
    <mergeCell ref="AO32:AO33"/>
    <mergeCell ref="AD32:AD33"/>
    <mergeCell ref="AE32:AE33"/>
    <mergeCell ref="AF32:AF33"/>
    <mergeCell ref="AG32:AG33"/>
    <mergeCell ref="AH32:AH33"/>
    <mergeCell ref="AI32:AI33"/>
    <mergeCell ref="X32:X33"/>
    <mergeCell ref="Y32:Y33"/>
    <mergeCell ref="Z32:Z33"/>
    <mergeCell ref="AA32:AA33"/>
    <mergeCell ref="AB32:AB33"/>
    <mergeCell ref="AC32:AC33"/>
    <mergeCell ref="R32:R33"/>
    <mergeCell ref="S32:S33"/>
    <mergeCell ref="T32:T33"/>
    <mergeCell ref="U32:U33"/>
    <mergeCell ref="V32:V33"/>
    <mergeCell ref="W32:W33"/>
    <mergeCell ref="L32:L33"/>
    <mergeCell ref="M32:M33"/>
    <mergeCell ref="N32:N33"/>
    <mergeCell ref="O32:O33"/>
    <mergeCell ref="P32:P33"/>
    <mergeCell ref="Q32:Q33"/>
    <mergeCell ref="F32:F33"/>
    <mergeCell ref="G32:G33"/>
    <mergeCell ref="H32:H33"/>
    <mergeCell ref="I32:I33"/>
    <mergeCell ref="J32:J33"/>
    <mergeCell ref="K32:K33"/>
    <mergeCell ref="AW29:AW30"/>
    <mergeCell ref="AX29:AX30"/>
    <mergeCell ref="AY29:AY30"/>
    <mergeCell ref="AZ29:AZ30"/>
    <mergeCell ref="BA29:BA30"/>
    <mergeCell ref="A32:A33"/>
    <mergeCell ref="B32:B33"/>
    <mergeCell ref="C32:C33"/>
    <mergeCell ref="D32:D33"/>
    <mergeCell ref="E32:E33"/>
    <mergeCell ref="AQ29:AQ30"/>
    <mergeCell ref="AR29:AR30"/>
    <mergeCell ref="AS29:AS30"/>
    <mergeCell ref="AT29:AT30"/>
    <mergeCell ref="AU29:AU30"/>
    <mergeCell ref="AV29:AV30"/>
    <mergeCell ref="AK29:AK30"/>
    <mergeCell ref="AL29:AL30"/>
    <mergeCell ref="AM29:AM30"/>
    <mergeCell ref="AN29:AN30"/>
    <mergeCell ref="AO29:AO30"/>
    <mergeCell ref="AP29:AP30"/>
    <mergeCell ref="AE29:AE30"/>
    <mergeCell ref="AF29:AF30"/>
    <mergeCell ref="AG29:AG30"/>
    <mergeCell ref="AH29:AH30"/>
    <mergeCell ref="AI29:AI30"/>
    <mergeCell ref="AJ29:AJ30"/>
    <mergeCell ref="Y29:Y30"/>
    <mergeCell ref="Z29:Z30"/>
    <mergeCell ref="AA29:AA30"/>
    <mergeCell ref="AB29:AB30"/>
    <mergeCell ref="AC29:AC30"/>
    <mergeCell ref="AD29:AD30"/>
    <mergeCell ref="S29:S30"/>
    <mergeCell ref="T29:T30"/>
    <mergeCell ref="U29:U30"/>
    <mergeCell ref="V29:V30"/>
    <mergeCell ref="W29:W30"/>
    <mergeCell ref="X29:X30"/>
    <mergeCell ref="M29:M30"/>
    <mergeCell ref="N29:N30"/>
    <mergeCell ref="O29:O30"/>
    <mergeCell ref="P29:P30"/>
    <mergeCell ref="Q29:Q30"/>
    <mergeCell ref="R29:R30"/>
    <mergeCell ref="G29:G30"/>
    <mergeCell ref="H29:H30"/>
    <mergeCell ref="I29:I30"/>
    <mergeCell ref="J29:J30"/>
    <mergeCell ref="K29:K30"/>
    <mergeCell ref="L29:L30"/>
    <mergeCell ref="A29:A30"/>
    <mergeCell ref="B29:B30"/>
    <mergeCell ref="C29:C30"/>
    <mergeCell ref="D29:D30"/>
    <mergeCell ref="E29:E30"/>
    <mergeCell ref="F29:F30"/>
    <mergeCell ref="AV26:AV27"/>
    <mergeCell ref="AW26:AW27"/>
    <mergeCell ref="AX26:AX27"/>
    <mergeCell ref="AY26:AY27"/>
    <mergeCell ref="AZ26:AZ27"/>
    <mergeCell ref="BA26:BA27"/>
    <mergeCell ref="AP26:AP27"/>
    <mergeCell ref="AQ26:AQ27"/>
    <mergeCell ref="AR26:AR27"/>
    <mergeCell ref="AS26:AS27"/>
    <mergeCell ref="AT26:AT27"/>
    <mergeCell ref="AU26:AU27"/>
    <mergeCell ref="AJ26:AJ27"/>
    <mergeCell ref="AK26:AK27"/>
    <mergeCell ref="AL26:AL27"/>
    <mergeCell ref="AM26:AM27"/>
    <mergeCell ref="AN26:AN27"/>
    <mergeCell ref="AO26:AO27"/>
    <mergeCell ref="AD26:AD27"/>
    <mergeCell ref="AE26:AE27"/>
    <mergeCell ref="AF26:AF27"/>
    <mergeCell ref="AG26:AG27"/>
    <mergeCell ref="AH26:AH27"/>
    <mergeCell ref="AI26:AI27"/>
    <mergeCell ref="X26:X27"/>
    <mergeCell ref="Y26:Y27"/>
    <mergeCell ref="Z26:Z27"/>
    <mergeCell ref="AA26:AA27"/>
    <mergeCell ref="AB26:AB27"/>
    <mergeCell ref="AC26:AC27"/>
    <mergeCell ref="R26:R27"/>
    <mergeCell ref="S26:S27"/>
    <mergeCell ref="T26:T27"/>
    <mergeCell ref="U26:U27"/>
    <mergeCell ref="V26:V27"/>
    <mergeCell ref="W26:W27"/>
    <mergeCell ref="L26:L27"/>
    <mergeCell ref="M26:M27"/>
    <mergeCell ref="N26:N27"/>
    <mergeCell ref="O26:O27"/>
    <mergeCell ref="P26:P27"/>
    <mergeCell ref="Q26:Q27"/>
    <mergeCell ref="F26:F27"/>
    <mergeCell ref="G26:G27"/>
    <mergeCell ref="H26:H27"/>
    <mergeCell ref="I26:I27"/>
    <mergeCell ref="J26:J27"/>
    <mergeCell ref="K26:K27"/>
    <mergeCell ref="AW23:AW24"/>
    <mergeCell ref="AX23:AX24"/>
    <mergeCell ref="AY23:AY24"/>
    <mergeCell ref="AZ23:AZ24"/>
    <mergeCell ref="BA23:BA24"/>
    <mergeCell ref="A26:A27"/>
    <mergeCell ref="B26:B27"/>
    <mergeCell ref="C26:C27"/>
    <mergeCell ref="D26:D27"/>
    <mergeCell ref="E26:E27"/>
    <mergeCell ref="AQ23:AQ24"/>
    <mergeCell ref="AR23:AR24"/>
    <mergeCell ref="AS23:AS24"/>
    <mergeCell ref="AT23:AT24"/>
    <mergeCell ref="AU23:AU24"/>
    <mergeCell ref="AV23:AV24"/>
    <mergeCell ref="AK23:AK24"/>
    <mergeCell ref="AL23:AL24"/>
    <mergeCell ref="AM23:AM24"/>
    <mergeCell ref="AN23:AN24"/>
    <mergeCell ref="AO23:AO24"/>
    <mergeCell ref="AP23:AP24"/>
    <mergeCell ref="AE23:AE24"/>
    <mergeCell ref="AF23:AF24"/>
    <mergeCell ref="AG23:AG24"/>
    <mergeCell ref="AH23:AH24"/>
    <mergeCell ref="AI23:AI24"/>
    <mergeCell ref="AJ23:AJ24"/>
    <mergeCell ref="Y23:Y24"/>
    <mergeCell ref="Z23:Z24"/>
    <mergeCell ref="AA23:AA24"/>
    <mergeCell ref="AB23:AB24"/>
    <mergeCell ref="AC23:AC24"/>
    <mergeCell ref="AD23:AD24"/>
    <mergeCell ref="S23:S24"/>
    <mergeCell ref="T23:T24"/>
    <mergeCell ref="U23:U24"/>
    <mergeCell ref="V23:V24"/>
    <mergeCell ref="W23:W24"/>
    <mergeCell ref="X23:X24"/>
    <mergeCell ref="M23:M24"/>
    <mergeCell ref="N23:N24"/>
    <mergeCell ref="O23:O24"/>
    <mergeCell ref="P23:P24"/>
    <mergeCell ref="Q23:Q24"/>
    <mergeCell ref="R23:R24"/>
    <mergeCell ref="G23:G24"/>
    <mergeCell ref="H23:H24"/>
    <mergeCell ref="I23:I24"/>
    <mergeCell ref="J23:J24"/>
    <mergeCell ref="K23:K24"/>
    <mergeCell ref="L23:L24"/>
    <mergeCell ref="A23:A24"/>
    <mergeCell ref="B23:B24"/>
    <mergeCell ref="C23:C24"/>
    <mergeCell ref="D23:D24"/>
    <mergeCell ref="E23:E24"/>
    <mergeCell ref="F23:F24"/>
    <mergeCell ref="AV20:AV21"/>
    <mergeCell ref="AW20:AW21"/>
    <mergeCell ref="AX20:AX21"/>
    <mergeCell ref="AY20:AY21"/>
    <mergeCell ref="AZ20:AZ21"/>
    <mergeCell ref="BA20:BA21"/>
    <mergeCell ref="AP20:AP21"/>
    <mergeCell ref="AQ20:AQ21"/>
    <mergeCell ref="AR20:AR21"/>
    <mergeCell ref="AS20:AS21"/>
    <mergeCell ref="AT20:AT21"/>
    <mergeCell ref="AU20:AU21"/>
    <mergeCell ref="AJ20:AJ21"/>
    <mergeCell ref="AK20:AK21"/>
    <mergeCell ref="AL20:AL21"/>
    <mergeCell ref="AM20:AM21"/>
    <mergeCell ref="AN20:AN21"/>
    <mergeCell ref="AO20:AO21"/>
    <mergeCell ref="AD20:AD21"/>
    <mergeCell ref="AE20:AE21"/>
    <mergeCell ref="AF20:AF21"/>
    <mergeCell ref="AG20:AG21"/>
    <mergeCell ref="AH20:AH21"/>
    <mergeCell ref="AI20:AI21"/>
    <mergeCell ref="X20:X21"/>
    <mergeCell ref="Y20:Y21"/>
    <mergeCell ref="Z20:Z21"/>
    <mergeCell ref="AA20:AA21"/>
    <mergeCell ref="AB20:AB21"/>
    <mergeCell ref="AC20:AC21"/>
    <mergeCell ref="R20:R21"/>
    <mergeCell ref="S20:S21"/>
    <mergeCell ref="T20:T21"/>
    <mergeCell ref="U20:U21"/>
    <mergeCell ref="V20:V21"/>
    <mergeCell ref="W20:W21"/>
    <mergeCell ref="L20:L21"/>
    <mergeCell ref="M20:M21"/>
    <mergeCell ref="N20:N21"/>
    <mergeCell ref="O20:O21"/>
    <mergeCell ref="P20:P21"/>
    <mergeCell ref="Q20:Q21"/>
    <mergeCell ref="F20:F21"/>
    <mergeCell ref="G20:G21"/>
    <mergeCell ref="H20:H21"/>
    <mergeCell ref="I20:I21"/>
    <mergeCell ref="J20:J21"/>
    <mergeCell ref="K20:K21"/>
    <mergeCell ref="AW17:AW18"/>
    <mergeCell ref="AX17:AX18"/>
    <mergeCell ref="AY17:AY18"/>
    <mergeCell ref="AZ17:AZ18"/>
    <mergeCell ref="BA17:BA18"/>
    <mergeCell ref="A20:A21"/>
    <mergeCell ref="B20:B21"/>
    <mergeCell ref="C20:C21"/>
    <mergeCell ref="D20:D21"/>
    <mergeCell ref="E20:E21"/>
    <mergeCell ref="AQ17:AQ18"/>
    <mergeCell ref="AR17:AR18"/>
    <mergeCell ref="AS17:AS18"/>
    <mergeCell ref="AT17:AT18"/>
    <mergeCell ref="AU17:AU18"/>
    <mergeCell ref="AV17:AV18"/>
    <mergeCell ref="AK17:AK18"/>
    <mergeCell ref="AL17:AL18"/>
    <mergeCell ref="AM17:AM18"/>
    <mergeCell ref="AN17:AN18"/>
    <mergeCell ref="AO17:AO18"/>
    <mergeCell ref="AP17:AP18"/>
    <mergeCell ref="AE17:AE18"/>
    <mergeCell ref="AF17:AF18"/>
    <mergeCell ref="AG17:AG18"/>
    <mergeCell ref="AH17:AH18"/>
    <mergeCell ref="AI17:AI18"/>
    <mergeCell ref="AJ17:AJ18"/>
    <mergeCell ref="Y17:Y18"/>
    <mergeCell ref="Z17:Z18"/>
    <mergeCell ref="AA17:AA18"/>
    <mergeCell ref="AB17:AB18"/>
    <mergeCell ref="AC17:AC18"/>
    <mergeCell ref="AD17:AD18"/>
    <mergeCell ref="S17:S18"/>
    <mergeCell ref="T17:T18"/>
    <mergeCell ref="U17:U18"/>
    <mergeCell ref="V17:V18"/>
    <mergeCell ref="W17:W18"/>
    <mergeCell ref="X17:X18"/>
    <mergeCell ref="M17:M18"/>
    <mergeCell ref="N17:N18"/>
    <mergeCell ref="O17:O18"/>
    <mergeCell ref="P17:P18"/>
    <mergeCell ref="Q17:Q18"/>
    <mergeCell ref="R17:R18"/>
    <mergeCell ref="G17:G18"/>
    <mergeCell ref="H17:H18"/>
    <mergeCell ref="I17:I18"/>
    <mergeCell ref="J17:J18"/>
    <mergeCell ref="K17:K18"/>
    <mergeCell ref="L17:L18"/>
    <mergeCell ref="A17:A18"/>
    <mergeCell ref="B17:B18"/>
    <mergeCell ref="C17:C18"/>
    <mergeCell ref="D17:D18"/>
    <mergeCell ref="E17:E18"/>
    <mergeCell ref="F17:F18"/>
    <mergeCell ref="AW14:AW15"/>
    <mergeCell ref="AX14:AX15"/>
    <mergeCell ref="AY14:AY15"/>
    <mergeCell ref="AZ14:AZ15"/>
    <mergeCell ref="BA14:BA15"/>
    <mergeCell ref="B16:BA16"/>
    <mergeCell ref="AQ14:AQ15"/>
    <mergeCell ref="AR14:AR15"/>
    <mergeCell ref="AS14:AS15"/>
    <mergeCell ref="AT14:AT15"/>
    <mergeCell ref="AU14:AU15"/>
    <mergeCell ref="AV14:AV15"/>
    <mergeCell ref="AK14:AK15"/>
    <mergeCell ref="AL14:AL15"/>
    <mergeCell ref="AM14:AM15"/>
    <mergeCell ref="AN14:AN15"/>
    <mergeCell ref="AO14:AO15"/>
    <mergeCell ref="AP14:AP15"/>
    <mergeCell ref="AE14:AE15"/>
    <mergeCell ref="AF14:AF15"/>
    <mergeCell ref="AG14:AG15"/>
    <mergeCell ref="AH14:AH15"/>
    <mergeCell ref="AI14:AI15"/>
    <mergeCell ref="AJ14:AJ15"/>
    <mergeCell ref="Y14:Y15"/>
    <mergeCell ref="Z14:Z15"/>
    <mergeCell ref="S14:S15"/>
    <mergeCell ref="T14:T15"/>
    <mergeCell ref="U14:U15"/>
    <mergeCell ref="V14:V15"/>
    <mergeCell ref="W14:W15"/>
    <mergeCell ref="X14:X15"/>
    <mergeCell ref="M14:M15"/>
    <mergeCell ref="N14:N15"/>
    <mergeCell ref="O14:O15"/>
    <mergeCell ref="P14:P15"/>
    <mergeCell ref="Q14:Q15"/>
    <mergeCell ref="R14:R15"/>
    <mergeCell ref="G14:G15"/>
    <mergeCell ref="H14:H15"/>
    <mergeCell ref="I14:I15"/>
    <mergeCell ref="J14:J15"/>
    <mergeCell ref="K14:K15"/>
    <mergeCell ref="L14:L15"/>
    <mergeCell ref="AM10:AM11"/>
    <mergeCell ref="AN10:AN11"/>
    <mergeCell ref="AO10:AO11"/>
    <mergeCell ref="AP10:AP11"/>
    <mergeCell ref="AA14:AA15"/>
    <mergeCell ref="AB14:AB15"/>
    <mergeCell ref="AC14:AC15"/>
    <mergeCell ref="AD14:AD15"/>
    <mergeCell ref="U10:U11"/>
    <mergeCell ref="V10:V11"/>
    <mergeCell ref="W10:W11"/>
    <mergeCell ref="A14:A15"/>
    <mergeCell ref="B14:B15"/>
    <mergeCell ref="C14:C15"/>
    <mergeCell ref="D14:D15"/>
    <mergeCell ref="E14:E15"/>
    <mergeCell ref="F14:F15"/>
    <mergeCell ref="B13:BA13"/>
    <mergeCell ref="AW10:AW11"/>
    <mergeCell ref="AX10:AX11"/>
    <mergeCell ref="AY10:AY11"/>
    <mergeCell ref="AZ10:AZ11"/>
    <mergeCell ref="BA10:BA11"/>
    <mergeCell ref="B12:BA12"/>
    <mergeCell ref="AQ10:AQ11"/>
    <mergeCell ref="AR10:AR11"/>
    <mergeCell ref="AS10:AS11"/>
    <mergeCell ref="AT10:AT11"/>
    <mergeCell ref="AU10:AU11"/>
    <mergeCell ref="AV10:AV11"/>
    <mergeCell ref="A10:A11"/>
    <mergeCell ref="B10:B11"/>
    <mergeCell ref="C10:C11"/>
    <mergeCell ref="D10:D11"/>
    <mergeCell ref="E10:E11"/>
    <mergeCell ref="W3:W4"/>
    <mergeCell ref="X3:Z3"/>
    <mergeCell ref="AA3:AA4"/>
    <mergeCell ref="AB3:AE3"/>
    <mergeCell ref="S7:S8"/>
    <mergeCell ref="T7:T8"/>
    <mergeCell ref="S10:S11"/>
    <mergeCell ref="T10:T11"/>
    <mergeCell ref="A2:Q2"/>
    <mergeCell ref="A3:A5"/>
    <mergeCell ref="B3:E3"/>
    <mergeCell ref="F3:F4"/>
    <mergeCell ref="G3:I3"/>
    <mergeCell ref="J3:J4"/>
    <mergeCell ref="K3:M3"/>
    <mergeCell ref="O3:R3"/>
    <mergeCell ref="G7:G8"/>
    <mergeCell ref="H7:H8"/>
    <mergeCell ref="I7:I8"/>
    <mergeCell ref="B9:BA9"/>
    <mergeCell ref="AQ7:AQ8"/>
    <mergeCell ref="AR7:AR8"/>
    <mergeCell ref="AS7:AS8"/>
    <mergeCell ref="AT7:AT8"/>
    <mergeCell ref="AU7:AU8"/>
    <mergeCell ref="AV7:AV8"/>
    <mergeCell ref="AK7:AK8"/>
    <mergeCell ref="AL7:AL8"/>
    <mergeCell ref="AM7:AM8"/>
    <mergeCell ref="AT3:AV3"/>
    <mergeCell ref="AW3:AW4"/>
    <mergeCell ref="AX3:BA3"/>
    <mergeCell ref="B6:BA6"/>
    <mergeCell ref="A7:A8"/>
    <mergeCell ref="B7:B8"/>
    <mergeCell ref="C7:C8"/>
    <mergeCell ref="D7:D8"/>
    <mergeCell ref="E7:E8"/>
    <mergeCell ref="F7:F8"/>
    <mergeCell ref="AF3:AF4"/>
    <mergeCell ref="AG3:AI3"/>
    <mergeCell ref="AJ3:AJ4"/>
    <mergeCell ref="AK3:AN3"/>
    <mergeCell ref="AO3:AR3"/>
    <mergeCell ref="AS3:AS4"/>
    <mergeCell ref="S3:S4"/>
    <mergeCell ref="T3:V3"/>
    <mergeCell ref="AW7:AW8"/>
    <mergeCell ref="AX7:AX8"/>
    <mergeCell ref="AY7:AY8"/>
    <mergeCell ref="AZ7:AZ8"/>
    <mergeCell ref="BA7:BA8"/>
    <mergeCell ref="AN7:AN8"/>
    <mergeCell ref="AO7:AO8"/>
    <mergeCell ref="AP7:AP8"/>
    <mergeCell ref="R7:R8"/>
    <mergeCell ref="AJ7:AJ8"/>
    <mergeCell ref="J7:J8"/>
    <mergeCell ref="K7:K8"/>
    <mergeCell ref="L7:L8"/>
    <mergeCell ref="M7:M8"/>
  </mergeCells>
  <pageMargins left="0.7" right="0.7" top="0.75" bottom="0.75" header="0.3" footer="0.3"/>
  <pageSetup paperSize="9" scale="70" orientation="landscape" r:id="rId1"/>
  <headerFooter alignWithMargins="0"/>
</worksheet>
</file>

<file path=xl/worksheets/sheet4.xml><?xml version="1.0" encoding="utf-8"?>
<worksheet xmlns="http://schemas.openxmlformats.org/spreadsheetml/2006/main" xmlns:r="http://schemas.openxmlformats.org/officeDocument/2006/relationships">
  <sheetPr>
    <pageSetUpPr fitToPage="1"/>
  </sheetPr>
  <dimension ref="A1:AP460"/>
  <sheetViews>
    <sheetView topLeftCell="A31" workbookViewId="0">
      <selection activeCell="N42" sqref="N42"/>
    </sheetView>
  </sheetViews>
  <sheetFormatPr defaultRowHeight="15"/>
  <cols>
    <col min="1" max="1" width="8.7109375" style="31" customWidth="1"/>
    <col min="2" max="2" width="53.5703125" customWidth="1"/>
    <col min="3" max="3" width="7.140625" customWidth="1"/>
    <col min="4" max="5" width="5.7109375" customWidth="1"/>
    <col min="6" max="6" width="12" bestFit="1" customWidth="1"/>
    <col min="7" max="7" width="12.140625" customWidth="1"/>
    <col min="8" max="8" width="11" customWidth="1"/>
    <col min="9" max="9" width="10.5703125" customWidth="1"/>
    <col min="10" max="10" width="10.7109375" customWidth="1"/>
  </cols>
  <sheetData>
    <row r="1" spans="1:42" ht="18.75">
      <c r="A1" s="6">
        <v>3</v>
      </c>
      <c r="B1" s="6" t="s">
        <v>280</v>
      </c>
      <c r="C1" s="86" t="s">
        <v>279</v>
      </c>
    </row>
    <row r="2" spans="1:42" ht="45" customHeight="1">
      <c r="A2" s="134" t="s">
        <v>0</v>
      </c>
      <c r="B2" s="137" t="s">
        <v>205</v>
      </c>
      <c r="C2" s="138" t="s">
        <v>1</v>
      </c>
      <c r="D2" s="138"/>
      <c r="E2" s="138"/>
      <c r="F2" s="137" t="s">
        <v>5</v>
      </c>
      <c r="G2" s="129" t="s">
        <v>6</v>
      </c>
      <c r="H2" s="130"/>
      <c r="I2" s="130"/>
      <c r="J2" s="130"/>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row>
    <row r="3" spans="1:42" ht="33.75" customHeight="1">
      <c r="A3" s="135"/>
      <c r="B3" s="137"/>
      <c r="C3" s="131" t="s">
        <v>2</v>
      </c>
      <c r="D3" s="131" t="s">
        <v>3</v>
      </c>
      <c r="E3" s="131" t="s">
        <v>4</v>
      </c>
      <c r="F3" s="137"/>
      <c r="G3" s="127" t="s">
        <v>7</v>
      </c>
      <c r="H3" s="128"/>
      <c r="I3" s="127" t="s">
        <v>8</v>
      </c>
      <c r="J3" s="128"/>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row>
    <row r="4" spans="1:42">
      <c r="A4" s="135"/>
      <c r="B4" s="137"/>
      <c r="C4" s="131"/>
      <c r="D4" s="131"/>
      <c r="E4" s="131"/>
      <c r="F4" s="137"/>
      <c r="G4" s="88" t="s">
        <v>9</v>
      </c>
      <c r="H4" s="88" t="s">
        <v>10</v>
      </c>
      <c r="I4" s="88" t="s">
        <v>11</v>
      </c>
      <c r="J4" s="87" t="s">
        <v>12</v>
      </c>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row>
    <row r="5" spans="1:42">
      <c r="A5" s="136"/>
      <c r="B5" s="137"/>
      <c r="C5" s="131"/>
      <c r="D5" s="131"/>
      <c r="E5" s="131"/>
      <c r="F5" s="137"/>
      <c r="G5" s="88" t="s">
        <v>215</v>
      </c>
      <c r="H5" s="88" t="s">
        <v>226</v>
      </c>
      <c r="I5" s="88" t="s">
        <v>286</v>
      </c>
      <c r="J5" s="87" t="s">
        <v>283</v>
      </c>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row>
    <row r="6" spans="1:42">
      <c r="A6" s="26"/>
      <c r="B6" s="2"/>
      <c r="C6" s="2"/>
      <c r="D6" s="2"/>
      <c r="E6" s="2"/>
      <c r="F6" s="2"/>
      <c r="G6" s="90" t="s">
        <v>13</v>
      </c>
      <c r="H6" s="90" t="s">
        <v>13</v>
      </c>
      <c r="I6" s="90" t="s">
        <v>13</v>
      </c>
      <c r="J6" s="89" t="s">
        <v>13</v>
      </c>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row>
    <row r="7" spans="1:42" ht="18.75">
      <c r="A7" s="26"/>
      <c r="B7" s="42"/>
      <c r="C7" s="42"/>
      <c r="D7" s="42"/>
      <c r="E7" s="42"/>
      <c r="F7" s="42"/>
      <c r="G7" s="43" t="s">
        <v>211</v>
      </c>
      <c r="H7" s="43" t="s">
        <v>211</v>
      </c>
      <c r="I7" s="43" t="s">
        <v>211</v>
      </c>
      <c r="J7" s="44" t="s">
        <v>211</v>
      </c>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row>
    <row r="8" spans="1:42" ht="37.5">
      <c r="A8" s="27"/>
      <c r="B8" s="78" t="s">
        <v>218</v>
      </c>
      <c r="C8" s="45"/>
      <c r="D8" s="45"/>
      <c r="E8" s="45"/>
      <c r="F8" s="63">
        <f>F9+F13</f>
        <v>1230</v>
      </c>
      <c r="G8" s="63">
        <f t="shared" ref="G8:J8" si="0">G13+G9</f>
        <v>510</v>
      </c>
      <c r="H8" s="63">
        <f t="shared" si="0"/>
        <v>720</v>
      </c>
      <c r="I8" s="63">
        <f t="shared" si="0"/>
        <v>0</v>
      </c>
      <c r="J8" s="63">
        <f t="shared" si="0"/>
        <v>0</v>
      </c>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row>
    <row r="9" spans="1:42" ht="18.75">
      <c r="A9" s="28" t="s">
        <v>195</v>
      </c>
      <c r="B9" s="46" t="s">
        <v>14</v>
      </c>
      <c r="C9" s="47"/>
      <c r="D9" s="47"/>
      <c r="E9" s="47"/>
      <c r="F9" s="48">
        <f>SUM(F10:F12)</f>
        <v>160</v>
      </c>
      <c r="G9" s="48">
        <f>SUM(G10:G12)</f>
        <v>112</v>
      </c>
      <c r="H9" s="48">
        <f t="shared" ref="H9:J9" si="1">SUM(H10:H12)</f>
        <v>48</v>
      </c>
      <c r="I9" s="48">
        <f t="shared" si="1"/>
        <v>0</v>
      </c>
      <c r="J9" s="48">
        <f t="shared" si="1"/>
        <v>0</v>
      </c>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row>
    <row r="10" spans="1:42" ht="26.25" customHeight="1">
      <c r="A10" s="39" t="s">
        <v>194</v>
      </c>
      <c r="B10" s="49" t="s">
        <v>210</v>
      </c>
      <c r="C10" s="50"/>
      <c r="D10" s="42"/>
      <c r="E10" s="42">
        <v>1</v>
      </c>
      <c r="F10" s="51">
        <f>SUM(G10:J10)</f>
        <v>56</v>
      </c>
      <c r="G10" s="51">
        <v>56</v>
      </c>
      <c r="H10" s="51">
        <v>0</v>
      </c>
      <c r="I10" s="51"/>
      <c r="J10" s="5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row>
    <row r="11" spans="1:42" ht="26.25" customHeight="1">
      <c r="A11" s="39" t="s">
        <v>212</v>
      </c>
      <c r="B11" s="49" t="s">
        <v>16</v>
      </c>
      <c r="C11" s="52"/>
      <c r="D11" s="42"/>
      <c r="E11" s="42">
        <v>2</v>
      </c>
      <c r="F11" s="51">
        <f>SUM(G11:J11)</f>
        <v>52</v>
      </c>
      <c r="G11" s="51">
        <v>28</v>
      </c>
      <c r="H11" s="51">
        <v>24</v>
      </c>
      <c r="I11" s="51"/>
      <c r="J11" s="5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row>
    <row r="12" spans="1:42" ht="28.5" customHeight="1">
      <c r="A12" s="39" t="s">
        <v>213</v>
      </c>
      <c r="B12" s="53" t="s">
        <v>20</v>
      </c>
      <c r="C12" s="53"/>
      <c r="D12" s="42"/>
      <c r="E12" s="42">
        <v>2</v>
      </c>
      <c r="F12" s="51">
        <f>SUM(G12:J12)</f>
        <v>52</v>
      </c>
      <c r="G12" s="51">
        <v>28</v>
      </c>
      <c r="H12" s="51">
        <v>24</v>
      </c>
      <c r="I12" s="51"/>
      <c r="J12" s="5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row>
    <row r="13" spans="1:42" ht="18.75">
      <c r="A13" s="28" t="s">
        <v>227</v>
      </c>
      <c r="B13" s="46" t="s">
        <v>200</v>
      </c>
      <c r="C13" s="47"/>
      <c r="D13" s="47"/>
      <c r="E13" s="47"/>
      <c r="F13" s="48">
        <f>SUM(F14:F24)</f>
        <v>1070</v>
      </c>
      <c r="G13" s="48">
        <f>SUM(G14:G24)</f>
        <v>398</v>
      </c>
      <c r="H13" s="48">
        <f t="shared" ref="H13:J13" si="2">SUM(H14:H24)</f>
        <v>672</v>
      </c>
      <c r="I13" s="48">
        <f t="shared" si="2"/>
        <v>0</v>
      </c>
      <c r="J13" s="48">
        <f t="shared" si="2"/>
        <v>0</v>
      </c>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row>
    <row r="14" spans="1:42" ht="24" customHeight="1">
      <c r="A14" s="28" t="s">
        <v>228</v>
      </c>
      <c r="B14" s="49" t="s">
        <v>15</v>
      </c>
      <c r="C14" s="50"/>
      <c r="D14" s="42"/>
      <c r="E14" s="51">
        <v>2</v>
      </c>
      <c r="F14" s="51">
        <f t="shared" ref="F14:F24" si="3">SUM(G14:J14)</f>
        <v>60</v>
      </c>
      <c r="G14" s="51"/>
      <c r="H14" s="51">
        <v>60</v>
      </c>
      <c r="I14" s="51"/>
      <c r="J14" s="5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row>
    <row r="15" spans="1:42" ht="24" customHeight="1">
      <c r="A15" s="28" t="s">
        <v>229</v>
      </c>
      <c r="B15" s="49" t="s">
        <v>24</v>
      </c>
      <c r="C15" s="50"/>
      <c r="D15" s="42"/>
      <c r="E15" s="51">
        <v>2</v>
      </c>
      <c r="F15" s="51">
        <f t="shared" si="3"/>
        <v>48</v>
      </c>
      <c r="G15" s="51"/>
      <c r="H15" s="51">
        <v>48</v>
      </c>
      <c r="I15" s="51"/>
      <c r="J15" s="5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row>
    <row r="16" spans="1:42" ht="24" customHeight="1">
      <c r="A16" s="28" t="s">
        <v>230</v>
      </c>
      <c r="B16" s="54" t="s">
        <v>196</v>
      </c>
      <c r="C16" s="55"/>
      <c r="D16" s="50"/>
      <c r="E16" s="51">
        <v>2</v>
      </c>
      <c r="F16" s="51">
        <f t="shared" si="3"/>
        <v>108</v>
      </c>
      <c r="G16" s="51">
        <v>56</v>
      </c>
      <c r="H16" s="51">
        <v>52</v>
      </c>
      <c r="I16" s="51"/>
      <c r="J16" s="5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row>
    <row r="17" spans="1:42" ht="24" customHeight="1">
      <c r="A17" s="28" t="s">
        <v>231</v>
      </c>
      <c r="B17" s="54" t="s">
        <v>197</v>
      </c>
      <c r="C17" s="55"/>
      <c r="D17" s="50"/>
      <c r="E17" s="51">
        <v>2</v>
      </c>
      <c r="F17" s="51">
        <f t="shared" si="3"/>
        <v>66</v>
      </c>
      <c r="G17" s="51">
        <v>42</v>
      </c>
      <c r="H17" s="51">
        <v>24</v>
      </c>
      <c r="I17" s="51"/>
      <c r="J17" s="5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row>
    <row r="18" spans="1:42" ht="24" customHeight="1">
      <c r="A18" s="28" t="s">
        <v>232</v>
      </c>
      <c r="B18" s="54" t="s">
        <v>198</v>
      </c>
      <c r="C18" s="55"/>
      <c r="D18" s="50"/>
      <c r="E18" s="51">
        <v>1</v>
      </c>
      <c r="F18" s="51">
        <f t="shared" si="3"/>
        <v>56</v>
      </c>
      <c r="G18" s="51">
        <v>56</v>
      </c>
      <c r="H18" s="51"/>
      <c r="I18" s="51"/>
      <c r="J18" s="5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row>
    <row r="19" spans="1:42" ht="44.25" customHeight="1">
      <c r="A19" s="28" t="s">
        <v>233</v>
      </c>
      <c r="B19" s="54" t="s">
        <v>25</v>
      </c>
      <c r="C19" s="55"/>
      <c r="D19" s="50"/>
      <c r="E19" s="51">
        <v>1</v>
      </c>
      <c r="F19" s="51">
        <f t="shared" si="3"/>
        <v>70</v>
      </c>
      <c r="G19" s="51">
        <v>70</v>
      </c>
      <c r="H19" s="51"/>
      <c r="I19" s="51"/>
      <c r="J19" s="5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row>
    <row r="20" spans="1:42" ht="24" customHeight="1">
      <c r="A20" s="28" t="s">
        <v>234</v>
      </c>
      <c r="B20" s="54" t="s">
        <v>26</v>
      </c>
      <c r="C20" s="55"/>
      <c r="D20" s="50"/>
      <c r="E20" s="51">
        <v>2</v>
      </c>
      <c r="F20" s="51">
        <f t="shared" si="3"/>
        <v>92</v>
      </c>
      <c r="G20" s="51">
        <v>42</v>
      </c>
      <c r="H20" s="51">
        <v>50</v>
      </c>
      <c r="I20" s="51"/>
      <c r="J20" s="5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row>
    <row r="21" spans="1:42" ht="43.5" customHeight="1">
      <c r="A21" s="28" t="s">
        <v>235</v>
      </c>
      <c r="B21" s="54" t="s">
        <v>204</v>
      </c>
      <c r="C21" s="55"/>
      <c r="D21" s="50"/>
      <c r="E21" s="51">
        <v>2</v>
      </c>
      <c r="F21" s="51">
        <f t="shared" si="3"/>
        <v>120</v>
      </c>
      <c r="G21" s="51">
        <v>42</v>
      </c>
      <c r="H21" s="51">
        <v>78</v>
      </c>
      <c r="I21" s="51"/>
      <c r="J21" s="51"/>
      <c r="K21" s="1"/>
      <c r="L21" s="1"/>
      <c r="M21" s="1"/>
      <c r="N21" s="1"/>
      <c r="O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row>
    <row r="22" spans="1:42" ht="37.5">
      <c r="A22" s="32" t="s">
        <v>236</v>
      </c>
      <c r="B22" s="56" t="s">
        <v>222</v>
      </c>
      <c r="C22" s="57"/>
      <c r="D22" s="58">
        <v>2</v>
      </c>
      <c r="E22" s="59"/>
      <c r="F22" s="60">
        <f t="shared" si="3"/>
        <v>180</v>
      </c>
      <c r="G22" s="59">
        <v>90</v>
      </c>
      <c r="H22" s="59">
        <v>90</v>
      </c>
      <c r="I22" s="59"/>
      <c r="J22" s="59"/>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row>
    <row r="23" spans="1:42" ht="56.25">
      <c r="A23" s="33" t="s">
        <v>237</v>
      </c>
      <c r="B23" s="56" t="s">
        <v>223</v>
      </c>
      <c r="C23" s="59"/>
      <c r="D23" s="58">
        <v>2</v>
      </c>
      <c r="E23" s="59"/>
      <c r="F23" s="60">
        <f t="shared" si="3"/>
        <v>240</v>
      </c>
      <c r="G23" s="59"/>
      <c r="H23" s="59">
        <v>240</v>
      </c>
      <c r="I23" s="59"/>
      <c r="J23" s="59"/>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row>
    <row r="24" spans="1:42" ht="18.75">
      <c r="A24" s="80"/>
      <c r="B24" s="81" t="s">
        <v>19</v>
      </c>
      <c r="C24" s="82"/>
      <c r="D24" s="65"/>
      <c r="E24" s="51"/>
      <c r="F24" s="51">
        <f t="shared" si="3"/>
        <v>30</v>
      </c>
      <c r="G24" s="51"/>
      <c r="H24" s="51">
        <v>30</v>
      </c>
      <c r="I24" s="51"/>
      <c r="J24" s="5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row>
    <row r="25" spans="1:42" ht="56.25">
      <c r="A25" s="41"/>
      <c r="B25" s="78" t="s">
        <v>217</v>
      </c>
      <c r="C25" s="61"/>
      <c r="D25" s="62"/>
      <c r="E25" s="45"/>
      <c r="F25" s="63">
        <f>F26+F30</f>
        <v>1230</v>
      </c>
      <c r="G25" s="63">
        <f>G26+G30</f>
        <v>0</v>
      </c>
      <c r="H25" s="63">
        <f>H26+H30</f>
        <v>0</v>
      </c>
      <c r="I25" s="63">
        <f>I26+I30</f>
        <v>510</v>
      </c>
      <c r="J25" s="63">
        <f>J26+J30</f>
        <v>690</v>
      </c>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row>
    <row r="26" spans="1:42" ht="18.75">
      <c r="A26" s="27" t="s">
        <v>212</v>
      </c>
      <c r="B26" s="64" t="s">
        <v>14</v>
      </c>
      <c r="C26" s="62"/>
      <c r="D26" s="45"/>
      <c r="E26" s="45"/>
      <c r="F26" s="63">
        <f>SUM(F27:F29)</f>
        <v>214</v>
      </c>
      <c r="G26" s="63">
        <f>SUM(G27:G29)</f>
        <v>0</v>
      </c>
      <c r="H26" s="63">
        <f>SUM(H27:H29)</f>
        <v>0</v>
      </c>
      <c r="I26" s="63">
        <f>SUM(I27:I29)</f>
        <v>88</v>
      </c>
      <c r="J26" s="63">
        <f>SUM(J27:J29)</f>
        <v>126</v>
      </c>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row>
    <row r="27" spans="1:42" ht="22.5" customHeight="1">
      <c r="A27" s="27" t="s">
        <v>238</v>
      </c>
      <c r="B27" s="49" t="s">
        <v>208</v>
      </c>
      <c r="C27" s="65"/>
      <c r="D27" s="51"/>
      <c r="E27" s="51">
        <v>4</v>
      </c>
      <c r="F27" s="51">
        <f>SUM(G27:J27)</f>
        <v>84</v>
      </c>
      <c r="G27" s="66"/>
      <c r="H27" s="66"/>
      <c r="I27" s="51">
        <v>60</v>
      </c>
      <c r="J27" s="51">
        <v>24</v>
      </c>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row>
    <row r="28" spans="1:42" ht="37.5">
      <c r="A28" s="27" t="s">
        <v>239</v>
      </c>
      <c r="B28" s="67" t="s">
        <v>216</v>
      </c>
      <c r="C28" s="65"/>
      <c r="D28" s="51"/>
      <c r="E28" s="51">
        <v>4</v>
      </c>
      <c r="F28" s="51">
        <f>SUM(G28:J28)</f>
        <v>78</v>
      </c>
      <c r="G28" s="66"/>
      <c r="H28" s="66"/>
      <c r="I28" s="51"/>
      <c r="J28" s="51">
        <v>78</v>
      </c>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row>
    <row r="29" spans="1:42" ht="22.5" customHeight="1">
      <c r="A29" s="27" t="s">
        <v>240</v>
      </c>
      <c r="B29" s="53" t="s">
        <v>20</v>
      </c>
      <c r="C29" s="65"/>
      <c r="D29" s="51"/>
      <c r="E29" s="51">
        <v>4</v>
      </c>
      <c r="F29" s="51">
        <f>SUM(G29:J29)</f>
        <v>52</v>
      </c>
      <c r="G29" s="66"/>
      <c r="H29" s="66"/>
      <c r="I29" s="51">
        <v>28</v>
      </c>
      <c r="J29" s="51">
        <v>24</v>
      </c>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row>
    <row r="30" spans="1:42" ht="18.75">
      <c r="A30" s="28" t="s">
        <v>241</v>
      </c>
      <c r="B30" s="46" t="s">
        <v>200</v>
      </c>
      <c r="C30" s="47"/>
      <c r="D30" s="47"/>
      <c r="E30" s="47"/>
      <c r="F30" s="48">
        <f>SUM(F31:F38)</f>
        <v>1016</v>
      </c>
      <c r="G30" s="48">
        <f>SUM(G31:G37)</f>
        <v>0</v>
      </c>
      <c r="H30" s="48">
        <f>SUM(H31:H37)</f>
        <v>0</v>
      </c>
      <c r="I30" s="48">
        <f>SUM(I31:I37)</f>
        <v>422</v>
      </c>
      <c r="J30" s="48">
        <f>SUM(J31:J37)</f>
        <v>564</v>
      </c>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row>
    <row r="31" spans="1:42" ht="18.75">
      <c r="A31" s="28" t="s">
        <v>242</v>
      </c>
      <c r="B31" s="49" t="s">
        <v>193</v>
      </c>
      <c r="C31" s="50"/>
      <c r="D31" s="42"/>
      <c r="E31" s="51">
        <v>4</v>
      </c>
      <c r="F31" s="51">
        <f t="shared" ref="F31:F45" si="4">SUM(G31:J31)</f>
        <v>72</v>
      </c>
      <c r="G31" s="51"/>
      <c r="H31" s="51"/>
      <c r="I31" s="51">
        <v>38</v>
      </c>
      <c r="J31" s="51">
        <v>34</v>
      </c>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row>
    <row r="32" spans="1:42" ht="18.75">
      <c r="A32" s="28" t="s">
        <v>243</v>
      </c>
      <c r="B32" s="49" t="s">
        <v>284</v>
      </c>
      <c r="C32" s="68"/>
      <c r="D32" s="50"/>
      <c r="E32" s="51">
        <v>3</v>
      </c>
      <c r="F32" s="51">
        <f t="shared" si="4"/>
        <v>42</v>
      </c>
      <c r="G32" s="51"/>
      <c r="H32" s="51"/>
      <c r="I32" s="51">
        <v>42</v>
      </c>
      <c r="J32" s="5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row>
    <row r="33" spans="1:42" ht="18.75">
      <c r="A33" s="28" t="s">
        <v>244</v>
      </c>
      <c r="B33" s="54" t="s">
        <v>196</v>
      </c>
      <c r="C33" s="55"/>
      <c r="D33" s="50"/>
      <c r="E33" s="51">
        <v>4</v>
      </c>
      <c r="F33" s="51">
        <f t="shared" si="4"/>
        <v>96</v>
      </c>
      <c r="G33" s="51"/>
      <c r="H33" s="51"/>
      <c r="I33" s="51">
        <v>36</v>
      </c>
      <c r="J33" s="51">
        <v>60</v>
      </c>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row>
    <row r="34" spans="1:42" ht="18.75">
      <c r="A34" s="28" t="s">
        <v>245</v>
      </c>
      <c r="B34" s="49" t="s">
        <v>24</v>
      </c>
      <c r="C34" s="50"/>
      <c r="D34" s="42"/>
      <c r="E34" s="51">
        <v>3</v>
      </c>
      <c r="F34" s="51">
        <f t="shared" si="4"/>
        <v>42</v>
      </c>
      <c r="G34" s="51"/>
      <c r="H34" s="51"/>
      <c r="I34" s="51">
        <v>42</v>
      </c>
      <c r="J34" s="5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row>
    <row r="35" spans="1:42" ht="58.5" customHeight="1">
      <c r="A35" s="28" t="s">
        <v>246</v>
      </c>
      <c r="B35" s="83" t="s">
        <v>209</v>
      </c>
      <c r="C35" s="55"/>
      <c r="D35" s="50"/>
      <c r="E35" s="51">
        <v>4</v>
      </c>
      <c r="F35" s="51">
        <f t="shared" si="4"/>
        <v>224</v>
      </c>
      <c r="G35" s="51"/>
      <c r="H35" s="51"/>
      <c r="I35" s="51">
        <v>84</v>
      </c>
      <c r="J35" s="51">
        <v>140</v>
      </c>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row>
    <row r="36" spans="1:42" ht="34.5" customHeight="1">
      <c r="A36" s="32" t="s">
        <v>247</v>
      </c>
      <c r="B36" s="56" t="s">
        <v>224</v>
      </c>
      <c r="C36" s="57"/>
      <c r="D36" s="58">
        <v>4</v>
      </c>
      <c r="E36" s="60"/>
      <c r="F36" s="60">
        <f t="shared" si="4"/>
        <v>240</v>
      </c>
      <c r="G36" s="59"/>
      <c r="H36" s="59"/>
      <c r="I36" s="59">
        <v>90</v>
      </c>
      <c r="J36" s="59">
        <v>150</v>
      </c>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row>
    <row r="37" spans="1:42" ht="45" customHeight="1">
      <c r="A37" s="33" t="s">
        <v>248</v>
      </c>
      <c r="B37" s="56" t="s">
        <v>225</v>
      </c>
      <c r="C37" s="59"/>
      <c r="D37" s="58">
        <v>4</v>
      </c>
      <c r="E37" s="60"/>
      <c r="F37" s="60">
        <f t="shared" si="4"/>
        <v>270</v>
      </c>
      <c r="G37" s="59"/>
      <c r="H37" s="59"/>
      <c r="I37" s="59">
        <v>90</v>
      </c>
      <c r="J37" s="59">
        <v>180</v>
      </c>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row>
    <row r="38" spans="1:42" ht="19.5" customHeight="1">
      <c r="A38" s="80"/>
      <c r="B38" s="81" t="s">
        <v>19</v>
      </c>
      <c r="C38" s="51"/>
      <c r="D38" s="65"/>
      <c r="E38" s="51"/>
      <c r="F38" s="51">
        <f t="shared" si="4"/>
        <v>30</v>
      </c>
      <c r="G38" s="51"/>
      <c r="H38" s="51"/>
      <c r="I38" s="51"/>
      <c r="J38" s="51">
        <v>30</v>
      </c>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row>
    <row r="39" spans="1:42" ht="18.75">
      <c r="A39" s="28"/>
      <c r="B39" s="69" t="s">
        <v>206</v>
      </c>
      <c r="C39" s="47"/>
      <c r="D39" s="47"/>
      <c r="E39" s="47"/>
      <c r="F39" s="48">
        <f t="shared" si="4"/>
        <v>2430</v>
      </c>
      <c r="G39" s="48">
        <f>G25+G8</f>
        <v>510</v>
      </c>
      <c r="H39" s="48">
        <f>H25+H8</f>
        <v>720</v>
      </c>
      <c r="I39" s="48">
        <f>I25+I8</f>
        <v>510</v>
      </c>
      <c r="J39" s="48">
        <f>J25+J8</f>
        <v>690</v>
      </c>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row>
    <row r="40" spans="1:42" ht="37.5">
      <c r="A40" s="40"/>
      <c r="B40" s="70" t="s">
        <v>21</v>
      </c>
      <c r="C40" s="42"/>
      <c r="D40" s="42"/>
      <c r="E40" s="42"/>
      <c r="F40" s="51">
        <f t="shared" si="4"/>
        <v>100</v>
      </c>
      <c r="G40" s="51">
        <v>28</v>
      </c>
      <c r="H40" s="71">
        <v>26</v>
      </c>
      <c r="I40" s="51">
        <v>22</v>
      </c>
      <c r="J40" s="51">
        <v>24</v>
      </c>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row>
    <row r="41" spans="1:42" ht="18.75">
      <c r="A41" s="40"/>
      <c r="B41" s="72" t="s">
        <v>22</v>
      </c>
      <c r="C41" s="73"/>
      <c r="D41" s="73"/>
      <c r="E41" s="73"/>
      <c r="F41" s="51">
        <f t="shared" si="4"/>
        <v>0</v>
      </c>
      <c r="G41" s="71"/>
      <c r="H41" s="71"/>
      <c r="I41" s="71"/>
      <c r="J41" s="7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row>
    <row r="42" spans="1:42" ht="18.75">
      <c r="A42" s="39"/>
      <c r="B42" s="54" t="s">
        <v>203</v>
      </c>
      <c r="C42" s="73"/>
      <c r="D42" s="73"/>
      <c r="E42" s="73"/>
      <c r="F42" s="51">
        <f t="shared" si="4"/>
        <v>54</v>
      </c>
      <c r="G42" s="71">
        <v>28</v>
      </c>
      <c r="H42" s="71">
        <v>26</v>
      </c>
      <c r="I42" s="71"/>
      <c r="J42" s="7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row>
    <row r="43" spans="1:42" ht="18.75">
      <c r="A43" s="39"/>
      <c r="B43" s="73" t="s">
        <v>23</v>
      </c>
      <c r="C43" s="73"/>
      <c r="D43" s="73"/>
      <c r="E43" s="73"/>
      <c r="F43" s="51">
        <f t="shared" si="4"/>
        <v>46</v>
      </c>
      <c r="G43" s="71"/>
      <c r="H43" s="71"/>
      <c r="I43" s="71">
        <v>22</v>
      </c>
      <c r="J43" s="71">
        <v>24</v>
      </c>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row>
    <row r="44" spans="1:42" ht="37.5">
      <c r="A44" s="39"/>
      <c r="B44" s="74" t="s">
        <v>199</v>
      </c>
      <c r="C44" s="73" t="s">
        <v>214</v>
      </c>
      <c r="D44" s="73"/>
      <c r="E44" s="73"/>
      <c r="F44" s="51">
        <f t="shared" si="4"/>
        <v>60</v>
      </c>
      <c r="G44" s="71">
        <v>0</v>
      </c>
      <c r="H44" s="71">
        <v>30</v>
      </c>
      <c r="I44" s="71">
        <v>0</v>
      </c>
      <c r="J44" s="75">
        <v>30</v>
      </c>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row>
    <row r="45" spans="1:42" s="77" customFormat="1" ht="36" customHeight="1">
      <c r="A45" s="132" t="s">
        <v>207</v>
      </c>
      <c r="B45" s="133"/>
      <c r="C45" s="47"/>
      <c r="D45" s="47"/>
      <c r="E45" s="47"/>
      <c r="F45" s="48">
        <f t="shared" si="4"/>
        <v>2690</v>
      </c>
      <c r="G45" s="48">
        <f t="shared" ref="G45:J45" si="5">G39+G40+G42+G43+G44</f>
        <v>566</v>
      </c>
      <c r="H45" s="48">
        <f t="shared" si="5"/>
        <v>802</v>
      </c>
      <c r="I45" s="48">
        <f>I39+I40+I42+I43</f>
        <v>554</v>
      </c>
      <c r="J45" s="48">
        <f t="shared" si="5"/>
        <v>768</v>
      </c>
      <c r="K45" s="76"/>
      <c r="L45" s="76"/>
      <c r="M45" s="76"/>
      <c r="N45" s="76"/>
      <c r="O45" s="76"/>
      <c r="P45" s="76"/>
      <c r="Q45" s="76"/>
      <c r="R45" s="76"/>
      <c r="S45" s="76"/>
      <c r="T45" s="76"/>
      <c r="U45" s="76"/>
      <c r="V45" s="76"/>
      <c r="W45" s="76"/>
      <c r="X45" s="76"/>
      <c r="Y45" s="76"/>
      <c r="Z45" s="76"/>
      <c r="AA45" s="76"/>
      <c r="AB45" s="76"/>
      <c r="AC45" s="76"/>
      <c r="AD45" s="76"/>
      <c r="AE45" s="76"/>
      <c r="AF45" s="76"/>
      <c r="AG45" s="76"/>
      <c r="AH45" s="76"/>
      <c r="AI45" s="76"/>
      <c r="AJ45" s="76"/>
      <c r="AK45" s="76"/>
      <c r="AL45" s="76"/>
      <c r="AM45" s="76"/>
      <c r="AN45" s="76"/>
      <c r="AO45" s="76"/>
      <c r="AP45" s="76"/>
    </row>
    <row r="46" spans="1:42" s="4" customFormat="1">
      <c r="A46" s="29"/>
      <c r="B46" s="3"/>
      <c r="C46" s="3"/>
      <c r="D46" s="3"/>
      <c r="E46" s="3"/>
      <c r="F46" s="34"/>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row>
    <row r="47" spans="1:42" s="4" customFormat="1">
      <c r="A47" s="29"/>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row>
    <row r="48" spans="1:42" s="4" customFormat="1">
      <c r="A48" s="29"/>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row>
    <row r="49" spans="1:42" s="4" customFormat="1">
      <c r="A49" s="29"/>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row>
    <row r="50" spans="1:42" s="4" customFormat="1">
      <c r="A50" s="29"/>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row>
    <row r="51" spans="1:42" s="4" customFormat="1">
      <c r="A51" s="29"/>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row>
    <row r="52" spans="1:42" s="4" customFormat="1">
      <c r="A52" s="29"/>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row>
    <row r="53" spans="1:42" s="4" customFormat="1">
      <c r="A53" s="29"/>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row>
    <row r="54" spans="1:42" s="4" customFormat="1">
      <c r="A54" s="29"/>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row>
    <row r="55" spans="1:42" s="4" customFormat="1">
      <c r="A55" s="29"/>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row>
    <row r="56" spans="1:42" s="4" customFormat="1">
      <c r="A56" s="29"/>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row>
    <row r="57" spans="1:42" s="4" customFormat="1">
      <c r="A57" s="29"/>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row>
    <row r="58" spans="1:42" s="4" customFormat="1">
      <c r="A58" s="29"/>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row>
    <row r="59" spans="1:42" s="4" customFormat="1">
      <c r="A59" s="29"/>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row>
    <row r="60" spans="1:42" s="4" customFormat="1">
      <c r="A60" s="29"/>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row>
    <row r="61" spans="1:42" s="4" customFormat="1">
      <c r="A61" s="29"/>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row>
    <row r="62" spans="1:42" s="4" customFormat="1">
      <c r="A62" s="29"/>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row>
    <row r="63" spans="1:42" s="4" customFormat="1">
      <c r="A63" s="29"/>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row>
    <row r="64" spans="1:42" s="4" customFormat="1">
      <c r="A64" s="29"/>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row>
    <row r="65" spans="1:42" s="4" customFormat="1">
      <c r="A65" s="29"/>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row>
    <row r="66" spans="1:42" s="4" customFormat="1">
      <c r="A66" s="29"/>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row>
    <row r="67" spans="1:42" s="4" customFormat="1">
      <c r="A67" s="29"/>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row>
    <row r="68" spans="1:42" s="4" customFormat="1">
      <c r="A68" s="29"/>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row>
    <row r="69" spans="1:42" s="4" customFormat="1">
      <c r="A69" s="29"/>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row>
    <row r="70" spans="1:42" s="4" customFormat="1">
      <c r="A70" s="29"/>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row>
    <row r="71" spans="1:42" s="4" customFormat="1">
      <c r="A71" s="29"/>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row>
    <row r="72" spans="1:42" s="4" customFormat="1">
      <c r="A72" s="29"/>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row>
    <row r="73" spans="1:42" s="4" customFormat="1">
      <c r="A73" s="29"/>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row>
    <row r="74" spans="1:42" s="4" customFormat="1">
      <c r="A74" s="29"/>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row>
    <row r="75" spans="1:42" s="4" customFormat="1">
      <c r="A75" s="29"/>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row>
    <row r="76" spans="1:42" s="4" customFormat="1">
      <c r="A76" s="29"/>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row>
    <row r="77" spans="1:42" s="4" customFormat="1">
      <c r="A77" s="29"/>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row>
    <row r="78" spans="1:42" s="4" customFormat="1">
      <c r="A78" s="29"/>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row>
    <row r="79" spans="1:42" s="4" customFormat="1">
      <c r="A79" s="29"/>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row>
    <row r="80" spans="1:42" s="4" customFormat="1">
      <c r="A80" s="29"/>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row>
    <row r="81" spans="1:42" s="4" customFormat="1">
      <c r="A81" s="29"/>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row>
    <row r="82" spans="1:42" s="4" customFormat="1">
      <c r="A82" s="29"/>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row>
    <row r="83" spans="1:42" s="4" customFormat="1">
      <c r="A83" s="29"/>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row>
    <row r="84" spans="1:42" s="4" customFormat="1">
      <c r="A84" s="29"/>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row>
    <row r="85" spans="1:42" s="4" customFormat="1">
      <c r="A85" s="29"/>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row>
    <row r="86" spans="1:42" s="4" customFormat="1">
      <c r="A86" s="29"/>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row>
    <row r="87" spans="1:42" s="4" customFormat="1">
      <c r="A87" s="29"/>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row>
    <row r="88" spans="1:42" s="4" customFormat="1">
      <c r="A88" s="29"/>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row>
    <row r="89" spans="1:42" s="4" customFormat="1">
      <c r="A89" s="29"/>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row>
    <row r="90" spans="1:42" s="4" customFormat="1">
      <c r="A90" s="29"/>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row>
    <row r="91" spans="1:42" s="4" customFormat="1">
      <c r="A91" s="29"/>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row>
    <row r="92" spans="1:42" s="4" customFormat="1">
      <c r="A92" s="29"/>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row>
    <row r="93" spans="1:42" s="4" customFormat="1">
      <c r="A93" s="29"/>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row>
    <row r="94" spans="1:42" s="4" customFormat="1">
      <c r="A94" s="29"/>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row>
    <row r="95" spans="1:42" s="4" customFormat="1">
      <c r="A95" s="29"/>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row>
    <row r="96" spans="1:42" s="4" customFormat="1">
      <c r="A96" s="29"/>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row>
    <row r="97" spans="1:42" s="4" customFormat="1">
      <c r="A97" s="29"/>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row>
    <row r="98" spans="1:42" s="4" customFormat="1">
      <c r="A98" s="29"/>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row>
    <row r="99" spans="1:42" s="4" customFormat="1">
      <c r="A99" s="29"/>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row>
    <row r="100" spans="1:42" s="4" customFormat="1">
      <c r="A100" s="29"/>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row>
    <row r="101" spans="1:42" s="4" customFormat="1">
      <c r="A101" s="29"/>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row>
    <row r="102" spans="1:42" s="4" customFormat="1">
      <c r="A102" s="29"/>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row>
    <row r="103" spans="1:42" s="4" customFormat="1">
      <c r="A103" s="29"/>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row>
    <row r="104" spans="1:42" s="4" customFormat="1">
      <c r="A104" s="29"/>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row>
    <row r="105" spans="1:42" s="4" customFormat="1">
      <c r="A105" s="29"/>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row>
    <row r="106" spans="1:42" s="4" customFormat="1">
      <c r="A106" s="29"/>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row>
    <row r="107" spans="1:42" s="4" customFormat="1">
      <c r="A107" s="29"/>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row>
    <row r="108" spans="1:42" s="4" customFormat="1">
      <c r="A108" s="29"/>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row>
    <row r="109" spans="1:42" s="4" customFormat="1">
      <c r="A109" s="29"/>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row>
    <row r="110" spans="1:42" s="4" customFormat="1">
      <c r="A110" s="29"/>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row>
    <row r="111" spans="1:42" s="4" customFormat="1">
      <c r="A111" s="29"/>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row>
    <row r="112" spans="1:42" s="4" customFormat="1">
      <c r="A112" s="29"/>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row>
    <row r="113" spans="1:42" s="4" customFormat="1">
      <c r="A113" s="29"/>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row>
    <row r="114" spans="1:42" s="4" customFormat="1">
      <c r="A114" s="29"/>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row>
    <row r="115" spans="1:42" s="4" customFormat="1">
      <c r="A115" s="29"/>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row>
    <row r="116" spans="1:42" s="4" customFormat="1">
      <c r="A116" s="29"/>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row>
    <row r="117" spans="1:42" s="4" customFormat="1">
      <c r="A117" s="29"/>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row>
    <row r="118" spans="1:42" s="4" customFormat="1">
      <c r="A118" s="29"/>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row>
    <row r="119" spans="1:42" s="4" customFormat="1">
      <c r="A119" s="29"/>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row>
    <row r="120" spans="1:42" s="4" customFormat="1">
      <c r="A120" s="29"/>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row>
    <row r="121" spans="1:42" s="4" customFormat="1">
      <c r="A121" s="29"/>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row>
    <row r="122" spans="1:42" s="4" customFormat="1">
      <c r="A122" s="29"/>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row>
    <row r="123" spans="1:42" s="4" customFormat="1">
      <c r="A123" s="29"/>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row>
    <row r="124" spans="1:42" s="4" customFormat="1">
      <c r="A124" s="29"/>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row>
    <row r="125" spans="1:42" s="4" customFormat="1">
      <c r="A125" s="29"/>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row>
    <row r="126" spans="1:42" s="4" customFormat="1">
      <c r="A126" s="29"/>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row>
    <row r="127" spans="1:42" s="4" customFormat="1">
      <c r="A127" s="29"/>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row>
    <row r="128" spans="1:42" s="4" customFormat="1">
      <c r="A128" s="29"/>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row>
    <row r="129" spans="1:42" s="4" customFormat="1">
      <c r="A129" s="29"/>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row>
    <row r="130" spans="1:42" s="4" customFormat="1">
      <c r="A130" s="29"/>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row>
    <row r="131" spans="1:42" s="4" customFormat="1">
      <c r="A131" s="29"/>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row>
    <row r="132" spans="1:42" s="4" customFormat="1">
      <c r="A132" s="29"/>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row>
    <row r="133" spans="1:42" s="4" customFormat="1">
      <c r="A133" s="29"/>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row>
    <row r="134" spans="1:42" s="4" customFormat="1">
      <c r="A134" s="29"/>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row>
    <row r="135" spans="1:42" s="4" customFormat="1">
      <c r="A135" s="29"/>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row>
    <row r="136" spans="1:42" s="4" customFormat="1">
      <c r="A136" s="29"/>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row>
    <row r="137" spans="1:42" s="4" customFormat="1">
      <c r="A137" s="29"/>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row>
    <row r="138" spans="1:42" s="4" customFormat="1">
      <c r="A138" s="29"/>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row>
    <row r="139" spans="1:42" s="4" customFormat="1">
      <c r="A139" s="29"/>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row>
    <row r="140" spans="1:42" s="4" customFormat="1">
      <c r="A140" s="29"/>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row>
    <row r="141" spans="1:42" s="4" customFormat="1">
      <c r="A141" s="29"/>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row>
    <row r="142" spans="1:42" s="4" customFormat="1">
      <c r="A142" s="29"/>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row>
    <row r="143" spans="1:42" s="4" customFormat="1">
      <c r="A143" s="29"/>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row>
    <row r="144" spans="1:42" s="4" customFormat="1">
      <c r="A144" s="29"/>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row>
    <row r="145" spans="1:42" s="4" customFormat="1">
      <c r="A145" s="29"/>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row>
    <row r="146" spans="1:42" s="4" customFormat="1">
      <c r="A146" s="29"/>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row>
    <row r="147" spans="1:42" s="4" customFormat="1">
      <c r="A147" s="29"/>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row>
    <row r="148" spans="1:42" s="4" customFormat="1">
      <c r="A148" s="29"/>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row>
    <row r="149" spans="1:42" s="4" customFormat="1">
      <c r="A149" s="29"/>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row>
    <row r="150" spans="1:42" s="4" customFormat="1">
      <c r="A150" s="29"/>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row>
    <row r="151" spans="1:42" s="4" customFormat="1">
      <c r="A151" s="29"/>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row>
    <row r="152" spans="1:42" s="4" customFormat="1">
      <c r="A152" s="29"/>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row>
    <row r="153" spans="1:42" s="4" customFormat="1">
      <c r="A153" s="29"/>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row>
    <row r="154" spans="1:42" s="4" customFormat="1">
      <c r="A154" s="29"/>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row>
    <row r="155" spans="1:42" s="4" customFormat="1">
      <c r="A155" s="29"/>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row>
    <row r="156" spans="1:42" s="4" customFormat="1">
      <c r="A156" s="29"/>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row>
    <row r="157" spans="1:42" s="4" customFormat="1">
      <c r="A157" s="29"/>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row>
    <row r="158" spans="1:42" s="4" customFormat="1">
      <c r="A158" s="29"/>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row>
    <row r="159" spans="1:42" s="4" customFormat="1">
      <c r="A159" s="29"/>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row>
    <row r="160" spans="1:42" s="4" customFormat="1">
      <c r="A160" s="29"/>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row>
    <row r="161" spans="1:42" s="4" customFormat="1">
      <c r="A161" s="29"/>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row>
    <row r="162" spans="1:42" s="4" customFormat="1">
      <c r="A162" s="29"/>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row>
    <row r="163" spans="1:42" s="4" customFormat="1">
      <c r="A163" s="29"/>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row>
    <row r="164" spans="1:42" s="4" customFormat="1">
      <c r="A164" s="29"/>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row>
    <row r="165" spans="1:42" s="4" customFormat="1">
      <c r="A165" s="29"/>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row>
    <row r="166" spans="1:42" s="4" customFormat="1">
      <c r="A166" s="29"/>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row>
    <row r="167" spans="1:42" s="4" customFormat="1">
      <c r="A167" s="29"/>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row>
    <row r="168" spans="1:42" s="4" customFormat="1">
      <c r="A168" s="29"/>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row>
    <row r="169" spans="1:42" s="4" customFormat="1">
      <c r="A169" s="29"/>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row>
    <row r="170" spans="1:42" s="4" customFormat="1">
      <c r="A170" s="29"/>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row>
    <row r="171" spans="1:42" s="4" customFormat="1">
      <c r="A171" s="29"/>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row>
    <row r="172" spans="1:42" s="4" customFormat="1">
      <c r="A172" s="29"/>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row>
    <row r="173" spans="1:42" s="4" customFormat="1">
      <c r="A173" s="29"/>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row>
    <row r="174" spans="1:42" s="4" customFormat="1">
      <c r="A174" s="29"/>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row>
    <row r="175" spans="1:42" s="4" customFormat="1">
      <c r="A175" s="29"/>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row>
    <row r="176" spans="1:42" s="4" customFormat="1">
      <c r="A176" s="29"/>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row>
    <row r="177" spans="1:42" s="4" customFormat="1">
      <c r="A177" s="29"/>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row>
    <row r="178" spans="1:42" s="4" customFormat="1">
      <c r="A178" s="29"/>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row>
    <row r="179" spans="1:42" s="4" customFormat="1">
      <c r="A179" s="29"/>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row>
    <row r="180" spans="1:42" s="4" customFormat="1">
      <c r="A180" s="29"/>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row>
    <row r="181" spans="1:42" s="4" customFormat="1">
      <c r="A181" s="29"/>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row>
    <row r="182" spans="1:42" s="4" customFormat="1">
      <c r="A182" s="29"/>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row>
    <row r="183" spans="1:42" s="4" customFormat="1">
      <c r="A183" s="29"/>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row>
    <row r="184" spans="1:42" s="4" customFormat="1">
      <c r="A184" s="29"/>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row>
    <row r="185" spans="1:42" s="4" customFormat="1">
      <c r="A185" s="29"/>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row>
    <row r="186" spans="1:42" s="4" customFormat="1">
      <c r="A186" s="29"/>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row>
    <row r="187" spans="1:42" s="4" customFormat="1">
      <c r="A187" s="29"/>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row>
    <row r="188" spans="1:42" s="4" customFormat="1">
      <c r="A188" s="29"/>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row>
    <row r="189" spans="1:42" s="4" customFormat="1">
      <c r="A189" s="29"/>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row>
    <row r="190" spans="1:42" s="4" customFormat="1">
      <c r="A190" s="29"/>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row>
    <row r="191" spans="1:42" s="4" customFormat="1">
      <c r="A191" s="29"/>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row>
    <row r="192" spans="1:42" s="4" customFormat="1">
      <c r="A192" s="29"/>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row>
    <row r="193" spans="1:42" s="4" customFormat="1">
      <c r="A193" s="29"/>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row>
    <row r="194" spans="1:42" s="4" customFormat="1">
      <c r="A194" s="29"/>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row>
    <row r="195" spans="1:42" s="4" customFormat="1">
      <c r="A195" s="29"/>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row>
    <row r="196" spans="1:42" s="4" customFormat="1">
      <c r="A196" s="29"/>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row>
    <row r="197" spans="1:42" s="4" customFormat="1">
      <c r="A197" s="29"/>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row>
    <row r="198" spans="1:42" s="4" customFormat="1">
      <c r="A198" s="29"/>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row>
    <row r="199" spans="1:42" s="4" customFormat="1">
      <c r="A199" s="29"/>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row>
    <row r="200" spans="1:42" s="4" customFormat="1">
      <c r="A200" s="29"/>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row>
    <row r="201" spans="1:42" s="4" customFormat="1">
      <c r="A201" s="29"/>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row>
    <row r="202" spans="1:42" s="4" customFormat="1">
      <c r="A202" s="29"/>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row>
    <row r="203" spans="1:42" s="4" customFormat="1">
      <c r="A203" s="29"/>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row>
    <row r="204" spans="1:42" s="4" customFormat="1">
      <c r="A204" s="29"/>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row>
    <row r="205" spans="1:42" s="4" customFormat="1">
      <c r="A205" s="29"/>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row>
    <row r="206" spans="1:42" s="4" customFormat="1">
      <c r="A206" s="29"/>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row>
    <row r="207" spans="1:42" s="4" customFormat="1">
      <c r="A207" s="29"/>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row>
    <row r="208" spans="1:42" s="4" customFormat="1">
      <c r="A208" s="29"/>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row>
    <row r="209" spans="1:42" s="4" customFormat="1">
      <c r="A209" s="29"/>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row>
    <row r="210" spans="1:42" s="4" customFormat="1">
      <c r="A210" s="29"/>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row>
    <row r="211" spans="1:42" s="4" customFormat="1">
      <c r="A211" s="29"/>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row>
    <row r="212" spans="1:42" s="4" customFormat="1">
      <c r="A212" s="29"/>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row>
    <row r="213" spans="1:42" s="4" customFormat="1">
      <c r="A213" s="29"/>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row>
    <row r="214" spans="1:42" s="4" customFormat="1">
      <c r="A214" s="29"/>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row>
    <row r="215" spans="1:42" s="4" customFormat="1">
      <c r="A215" s="29"/>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row>
    <row r="216" spans="1:42" s="4" customFormat="1">
      <c r="A216" s="29"/>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row>
    <row r="217" spans="1:42" s="4" customFormat="1">
      <c r="A217" s="29"/>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row>
    <row r="218" spans="1:42" s="4" customFormat="1">
      <c r="A218" s="29"/>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row>
    <row r="219" spans="1:42" s="4" customFormat="1">
      <c r="A219" s="29"/>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row>
    <row r="220" spans="1:42" s="4" customFormat="1">
      <c r="A220" s="29"/>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row>
    <row r="221" spans="1:42" s="4" customFormat="1">
      <c r="A221" s="29"/>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row>
    <row r="222" spans="1:42" s="4" customFormat="1">
      <c r="A222" s="29"/>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row>
    <row r="223" spans="1:42" s="4" customFormat="1">
      <c r="A223" s="29"/>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row>
    <row r="224" spans="1:42" s="4" customFormat="1">
      <c r="A224" s="29"/>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row>
    <row r="225" spans="1:42" s="4" customFormat="1">
      <c r="A225" s="29"/>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row>
    <row r="226" spans="1:42" s="4" customFormat="1">
      <c r="A226" s="29"/>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row>
    <row r="227" spans="1:42" s="4" customFormat="1">
      <c r="A227" s="29"/>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row>
    <row r="228" spans="1:42" s="4" customFormat="1">
      <c r="A228" s="29"/>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row>
    <row r="229" spans="1:42" s="4" customFormat="1">
      <c r="A229" s="29"/>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row>
    <row r="230" spans="1:42" s="4" customFormat="1">
      <c r="A230" s="29"/>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row>
    <row r="231" spans="1:42" s="4" customFormat="1">
      <c r="A231" s="29"/>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row>
    <row r="232" spans="1:42" s="4" customFormat="1">
      <c r="A232" s="29"/>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row>
    <row r="233" spans="1:42" s="4" customFormat="1">
      <c r="A233" s="29"/>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row>
    <row r="234" spans="1:42" s="4" customFormat="1">
      <c r="A234" s="29"/>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row>
    <row r="235" spans="1:42" s="4" customFormat="1">
      <c r="A235" s="29"/>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row>
    <row r="236" spans="1:42" s="4" customFormat="1">
      <c r="A236" s="29"/>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row>
    <row r="237" spans="1:42" s="4" customFormat="1">
      <c r="A237" s="29"/>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row>
    <row r="238" spans="1:42" s="4" customFormat="1">
      <c r="A238" s="29"/>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row>
    <row r="239" spans="1:42" s="4" customFormat="1">
      <c r="A239" s="29"/>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row>
    <row r="240" spans="1:42" s="4" customFormat="1">
      <c r="A240" s="29"/>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row>
    <row r="241" spans="1:42" s="4" customFormat="1">
      <c r="A241" s="29"/>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row>
    <row r="242" spans="1:42" s="4" customFormat="1">
      <c r="A242" s="29"/>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row>
    <row r="243" spans="1:42" s="4" customFormat="1">
      <c r="A243" s="29"/>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row>
    <row r="244" spans="1:42" s="4" customFormat="1">
      <c r="A244" s="29"/>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row>
    <row r="245" spans="1:42" s="4" customFormat="1">
      <c r="A245" s="29"/>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row>
    <row r="246" spans="1:42" s="4" customFormat="1">
      <c r="A246" s="29"/>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row>
    <row r="247" spans="1:42" s="4" customFormat="1">
      <c r="A247" s="29"/>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row>
    <row r="248" spans="1:42" s="4" customFormat="1">
      <c r="A248" s="29"/>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row>
    <row r="249" spans="1:42" s="4" customFormat="1">
      <c r="A249" s="29"/>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row>
    <row r="250" spans="1:42" s="4" customFormat="1">
      <c r="A250" s="29"/>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row>
    <row r="251" spans="1:42" s="4" customFormat="1">
      <c r="A251" s="29"/>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row>
    <row r="252" spans="1:42" s="4" customFormat="1">
      <c r="A252" s="29"/>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row>
    <row r="253" spans="1:42" s="4" customFormat="1">
      <c r="A253" s="29"/>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row>
    <row r="254" spans="1:42" s="4" customFormat="1">
      <c r="A254" s="29"/>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row>
    <row r="255" spans="1:42" s="4" customFormat="1">
      <c r="A255" s="29"/>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row>
    <row r="256" spans="1:42" s="4" customFormat="1">
      <c r="A256" s="29"/>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row>
    <row r="257" spans="1:42" s="4" customFormat="1">
      <c r="A257" s="29"/>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row>
    <row r="258" spans="1:42" s="4" customFormat="1">
      <c r="A258" s="29"/>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row>
    <row r="259" spans="1:42" s="4" customFormat="1">
      <c r="A259" s="29"/>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row>
    <row r="260" spans="1:42" s="4" customFormat="1">
      <c r="A260" s="29"/>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row>
    <row r="261" spans="1:42" s="4" customFormat="1">
      <c r="A261" s="29"/>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row>
    <row r="262" spans="1:42" s="4" customFormat="1">
      <c r="A262" s="29"/>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row>
    <row r="263" spans="1:42" s="4" customFormat="1">
      <c r="A263" s="29"/>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row>
    <row r="264" spans="1:42" s="4" customFormat="1">
      <c r="A264" s="29"/>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row>
    <row r="265" spans="1:42" s="4" customFormat="1">
      <c r="A265" s="29"/>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row>
    <row r="266" spans="1:42" s="4" customFormat="1">
      <c r="A266" s="29"/>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row>
    <row r="267" spans="1:42" s="4" customFormat="1">
      <c r="A267" s="29"/>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row>
    <row r="268" spans="1:42" s="4" customFormat="1">
      <c r="A268" s="29"/>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row>
    <row r="269" spans="1:42" s="4" customFormat="1">
      <c r="A269" s="29"/>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row>
    <row r="270" spans="1:42" s="4" customFormat="1">
      <c r="A270" s="29"/>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row>
    <row r="271" spans="1:42" s="4" customFormat="1">
      <c r="A271" s="29"/>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row>
    <row r="272" spans="1:42" s="4" customFormat="1">
      <c r="A272" s="29"/>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row>
    <row r="273" spans="1:42" s="4" customFormat="1">
      <c r="A273" s="29"/>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row>
    <row r="274" spans="1:42" s="4" customFormat="1">
      <c r="A274" s="29"/>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row>
    <row r="275" spans="1:42">
      <c r="A275" s="30"/>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row>
    <row r="276" spans="1:42">
      <c r="A276" s="30"/>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row>
    <row r="277" spans="1:42">
      <c r="A277" s="30"/>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row>
    <row r="278" spans="1:42">
      <c r="A278" s="30"/>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row>
    <row r="279" spans="1:42">
      <c r="A279" s="30"/>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row>
    <row r="280" spans="1:42">
      <c r="A280" s="30"/>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row>
    <row r="281" spans="1:42">
      <c r="A281" s="30"/>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row>
    <row r="282" spans="1:42">
      <c r="A282" s="30"/>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row>
    <row r="283" spans="1:42">
      <c r="A283" s="30"/>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row>
    <row r="284" spans="1:42">
      <c r="A284" s="30"/>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row>
    <row r="285" spans="1:42">
      <c r="A285" s="30"/>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row>
    <row r="286" spans="1:42">
      <c r="A286" s="30"/>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row>
    <row r="287" spans="1:42">
      <c r="A287" s="30"/>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row>
    <row r="288" spans="1:42">
      <c r="A288" s="30"/>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row>
    <row r="289" spans="1:42">
      <c r="A289" s="30"/>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row>
    <row r="290" spans="1:42">
      <c r="A290" s="30"/>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row>
    <row r="291" spans="1:42">
      <c r="A291" s="30"/>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row>
    <row r="292" spans="1:42">
      <c r="A292" s="30"/>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row>
    <row r="293" spans="1:42">
      <c r="A293" s="30"/>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row>
    <row r="294" spans="1:42">
      <c r="A294" s="30"/>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row>
    <row r="295" spans="1:42">
      <c r="A295" s="30"/>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row>
    <row r="296" spans="1:42">
      <c r="A296" s="30"/>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row>
    <row r="297" spans="1:42">
      <c r="A297" s="30"/>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row>
    <row r="298" spans="1:42">
      <c r="A298" s="30"/>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row>
    <row r="299" spans="1:42">
      <c r="A299" s="30"/>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row>
    <row r="300" spans="1:42">
      <c r="A300" s="30"/>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row>
    <row r="301" spans="1:42">
      <c r="A301" s="30"/>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row>
    <row r="302" spans="1:42">
      <c r="A302" s="30"/>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row>
    <row r="303" spans="1:42">
      <c r="A303" s="30"/>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row>
    <row r="304" spans="1:42">
      <c r="A304" s="30"/>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row>
    <row r="305" spans="1:42">
      <c r="A305" s="30"/>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row>
    <row r="306" spans="1:42">
      <c r="A306" s="30"/>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row>
    <row r="307" spans="1:42">
      <c r="A307" s="30"/>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row>
    <row r="308" spans="1:42">
      <c r="A308" s="30"/>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row>
    <row r="309" spans="1:42">
      <c r="A309" s="30"/>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row>
    <row r="310" spans="1:42">
      <c r="A310" s="30"/>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row>
    <row r="311" spans="1:42">
      <c r="A311" s="30"/>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row>
    <row r="312" spans="1:42">
      <c r="A312" s="30"/>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row>
    <row r="313" spans="1:42">
      <c r="A313" s="30"/>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row>
    <row r="314" spans="1:42">
      <c r="A314" s="30"/>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row>
    <row r="315" spans="1:42">
      <c r="A315" s="30"/>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row>
    <row r="316" spans="1:42">
      <c r="A316" s="30"/>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row>
    <row r="317" spans="1:42">
      <c r="A317" s="30"/>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row>
    <row r="318" spans="1:42">
      <c r="A318" s="30"/>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row>
    <row r="319" spans="1:42">
      <c r="A319" s="30"/>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row>
    <row r="320" spans="1:42">
      <c r="A320" s="30"/>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row>
    <row r="321" spans="1:42">
      <c r="A321" s="30"/>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row>
    <row r="322" spans="1:42">
      <c r="A322" s="30"/>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row>
    <row r="323" spans="1:42">
      <c r="A323" s="30"/>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row>
    <row r="324" spans="1:42">
      <c r="A324" s="30"/>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row>
    <row r="325" spans="1:42">
      <c r="A325" s="30"/>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row>
    <row r="326" spans="1:42">
      <c r="A326" s="30"/>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row>
    <row r="327" spans="1:42">
      <c r="A327" s="30"/>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row>
    <row r="328" spans="1:42">
      <c r="A328" s="30"/>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row>
    <row r="329" spans="1:42">
      <c r="A329" s="30"/>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row>
    <row r="330" spans="1:42">
      <c r="A330" s="30"/>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row>
    <row r="331" spans="1:42">
      <c r="A331" s="30"/>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row>
    <row r="332" spans="1:42">
      <c r="A332" s="30"/>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row>
    <row r="333" spans="1:42">
      <c r="A333" s="30"/>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row>
    <row r="334" spans="1:42">
      <c r="A334" s="30"/>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row>
    <row r="335" spans="1:42">
      <c r="A335" s="30"/>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row>
    <row r="336" spans="1:42">
      <c r="A336" s="30"/>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row>
    <row r="337" spans="1:42">
      <c r="A337" s="30"/>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row>
    <row r="338" spans="1:42">
      <c r="A338" s="30"/>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row>
    <row r="339" spans="1:42">
      <c r="A339" s="30"/>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row>
    <row r="340" spans="1:42">
      <c r="A340" s="30"/>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row>
    <row r="341" spans="1:42">
      <c r="A341" s="30"/>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row>
    <row r="342" spans="1:42">
      <c r="A342" s="30"/>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row>
    <row r="343" spans="1:42">
      <c r="A343" s="30"/>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row>
    <row r="344" spans="1:42">
      <c r="A344" s="30"/>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row>
    <row r="345" spans="1:42">
      <c r="A345" s="30"/>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row>
    <row r="346" spans="1:42">
      <c r="A346" s="30"/>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row>
    <row r="347" spans="1:42">
      <c r="A347" s="30"/>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row>
    <row r="348" spans="1:42">
      <c r="A348" s="30"/>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row>
    <row r="349" spans="1:42">
      <c r="A349" s="30"/>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row>
    <row r="350" spans="1:42">
      <c r="A350" s="30"/>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row>
    <row r="351" spans="1:42">
      <c r="A351" s="30"/>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row>
    <row r="352" spans="1:42">
      <c r="A352" s="30"/>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row>
    <row r="353" spans="1:42">
      <c r="A353" s="30"/>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row>
    <row r="354" spans="1:42">
      <c r="A354" s="30"/>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row>
    <row r="355" spans="1:42">
      <c r="A355" s="30"/>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row>
    <row r="356" spans="1:42">
      <c r="A356" s="30"/>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row>
    <row r="357" spans="1:42">
      <c r="A357" s="30"/>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row>
    <row r="358" spans="1:42">
      <c r="A358" s="30"/>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row>
    <row r="359" spans="1:42">
      <c r="A359" s="30"/>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row>
    <row r="360" spans="1:42">
      <c r="A360" s="30"/>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row>
    <row r="361" spans="1:42">
      <c r="A361" s="30"/>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row>
    <row r="362" spans="1:42">
      <c r="A362" s="30"/>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row>
    <row r="363" spans="1:42">
      <c r="A363" s="30"/>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row>
    <row r="364" spans="1:42">
      <c r="A364" s="30"/>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row>
    <row r="365" spans="1:42">
      <c r="A365" s="30"/>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row>
    <row r="366" spans="1:42">
      <c r="A366" s="30"/>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row>
    <row r="367" spans="1:42">
      <c r="A367" s="30"/>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row>
    <row r="368" spans="1:42">
      <c r="A368" s="30"/>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row>
    <row r="369" spans="1:42">
      <c r="A369" s="30"/>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row>
    <row r="370" spans="1:42">
      <c r="A370" s="30"/>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row>
    <row r="371" spans="1:42">
      <c r="A371" s="30"/>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row>
    <row r="372" spans="1:42">
      <c r="A372" s="30"/>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row>
    <row r="373" spans="1:42">
      <c r="A373" s="30"/>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row>
    <row r="374" spans="1:42">
      <c r="A374" s="30"/>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row>
    <row r="375" spans="1:42">
      <c r="A375" s="30"/>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row>
    <row r="376" spans="1:42">
      <c r="A376" s="30"/>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row>
    <row r="377" spans="1:42">
      <c r="A377" s="30"/>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row>
    <row r="378" spans="1:42">
      <c r="A378" s="30"/>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row>
    <row r="379" spans="1:42">
      <c r="A379" s="30"/>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row>
    <row r="380" spans="1:42">
      <c r="A380" s="30"/>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row>
    <row r="381" spans="1:42">
      <c r="A381" s="30"/>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row>
    <row r="382" spans="1:42">
      <c r="A382" s="30"/>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row>
    <row r="383" spans="1:42">
      <c r="A383" s="30"/>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row>
    <row r="384" spans="1:42">
      <c r="A384" s="30"/>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row>
    <row r="385" spans="1:42">
      <c r="A385" s="30"/>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row>
    <row r="386" spans="1:42">
      <c r="A386" s="30"/>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row>
    <row r="387" spans="1:42">
      <c r="A387" s="30"/>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row>
    <row r="388" spans="1:42">
      <c r="A388" s="30"/>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row>
    <row r="389" spans="1:42">
      <c r="A389" s="30"/>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row>
    <row r="390" spans="1:42">
      <c r="A390" s="30"/>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row>
    <row r="391" spans="1:42">
      <c r="A391" s="30"/>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row>
    <row r="392" spans="1:42">
      <c r="A392" s="30"/>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row>
    <row r="393" spans="1:42">
      <c r="A393" s="30"/>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row>
    <row r="394" spans="1:42">
      <c r="A394" s="30"/>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row>
    <row r="395" spans="1:42">
      <c r="A395" s="30"/>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row>
    <row r="396" spans="1:42">
      <c r="A396" s="30"/>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row>
    <row r="397" spans="1:42">
      <c r="A397" s="30"/>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row>
    <row r="398" spans="1:42">
      <c r="A398" s="30"/>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row>
    <row r="399" spans="1:42">
      <c r="A399" s="30"/>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row>
    <row r="400" spans="1:42">
      <c r="A400" s="30"/>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row>
    <row r="401" spans="1:42">
      <c r="A401" s="30"/>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row>
    <row r="402" spans="1:42">
      <c r="A402" s="30"/>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row>
    <row r="403" spans="1:42">
      <c r="A403" s="30"/>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row>
    <row r="404" spans="1:42">
      <c r="A404" s="30"/>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row>
    <row r="405" spans="1:42">
      <c r="A405" s="30"/>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row>
    <row r="406" spans="1:42">
      <c r="A406" s="30"/>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row>
    <row r="407" spans="1:42">
      <c r="A407" s="30"/>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row>
    <row r="408" spans="1:42">
      <c r="A408" s="30"/>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row>
    <row r="409" spans="1:42">
      <c r="A409" s="30"/>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row>
    <row r="410" spans="1:42">
      <c r="A410" s="30"/>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row>
    <row r="411" spans="1:42">
      <c r="A411" s="30"/>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row>
    <row r="412" spans="1:42">
      <c r="A412" s="30"/>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row>
    <row r="413" spans="1:42">
      <c r="A413" s="30"/>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row>
    <row r="414" spans="1:42">
      <c r="A414" s="30"/>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row>
    <row r="415" spans="1:42">
      <c r="A415" s="30"/>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row>
    <row r="416" spans="1:42">
      <c r="A416" s="30"/>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row>
    <row r="417" spans="1:42">
      <c r="A417" s="30"/>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row>
    <row r="418" spans="1:42">
      <c r="A418" s="30"/>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row>
    <row r="419" spans="1:42">
      <c r="A419" s="30"/>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row>
    <row r="420" spans="1:42">
      <c r="A420" s="30"/>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row>
    <row r="421" spans="1:42">
      <c r="A421" s="30"/>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row>
    <row r="422" spans="1:42">
      <c r="A422" s="30"/>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row>
    <row r="423" spans="1:42">
      <c r="A423" s="30"/>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row>
    <row r="424" spans="1:42">
      <c r="A424" s="30"/>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row>
    <row r="425" spans="1:42">
      <c r="A425" s="30"/>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row>
    <row r="426" spans="1:42">
      <c r="A426" s="30"/>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row>
    <row r="427" spans="1:42">
      <c r="A427" s="30"/>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row>
    <row r="428" spans="1:42">
      <c r="A428" s="30"/>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row>
    <row r="429" spans="1:42">
      <c r="A429" s="30"/>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row>
    <row r="430" spans="1:42">
      <c r="A430" s="30"/>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row>
    <row r="431" spans="1:42">
      <c r="A431" s="30"/>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row>
    <row r="432" spans="1:42">
      <c r="A432" s="30"/>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row>
    <row r="433" spans="1:42">
      <c r="A433" s="30"/>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row>
    <row r="434" spans="1:42">
      <c r="A434" s="30"/>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row>
    <row r="435" spans="1:42">
      <c r="A435" s="30"/>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row>
    <row r="436" spans="1:42">
      <c r="A436" s="30"/>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row>
    <row r="437" spans="1:42">
      <c r="A437" s="30"/>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row>
    <row r="438" spans="1:42">
      <c r="A438" s="30"/>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row>
    <row r="439" spans="1:42">
      <c r="A439" s="30"/>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row>
    <row r="440" spans="1:42">
      <c r="A440" s="30"/>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row>
    <row r="441" spans="1:42">
      <c r="A441" s="30"/>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row>
    <row r="442" spans="1:42">
      <c r="A442" s="30"/>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row>
    <row r="443" spans="1:42">
      <c r="A443" s="30"/>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row>
    <row r="444" spans="1:42">
      <c r="A444" s="30"/>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row>
    <row r="445" spans="1:42">
      <c r="A445" s="30"/>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row>
    <row r="446" spans="1:42">
      <c r="A446" s="30"/>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row>
    <row r="447" spans="1:42">
      <c r="A447" s="30"/>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row>
    <row r="448" spans="1:42">
      <c r="A448" s="30"/>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row>
    <row r="449" spans="1:42">
      <c r="A449" s="30"/>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row>
    <row r="450" spans="1:42">
      <c r="A450" s="30"/>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row>
    <row r="451" spans="1:42">
      <c r="A451" s="30"/>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row>
    <row r="452" spans="1:42">
      <c r="A452" s="30"/>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row>
    <row r="453" spans="1:42">
      <c r="A453" s="30"/>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row>
    <row r="454" spans="1:42">
      <c r="A454" s="30"/>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row>
    <row r="455" spans="1:42">
      <c r="A455" s="30"/>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row>
    <row r="456" spans="1:42">
      <c r="A456" s="30"/>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row>
    <row r="457" spans="1:42">
      <c r="A457" s="30"/>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row>
    <row r="458" spans="1:42">
      <c r="A458" s="30"/>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row>
    <row r="459" spans="1:42">
      <c r="A459" s="30"/>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row>
    <row r="460" spans="1:42">
      <c r="A460" s="30"/>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row>
  </sheetData>
  <mergeCells count="11">
    <mergeCell ref="A45:B45"/>
    <mergeCell ref="A2:A5"/>
    <mergeCell ref="B2:B5"/>
    <mergeCell ref="C2:E2"/>
    <mergeCell ref="F2:F5"/>
    <mergeCell ref="G3:H3"/>
    <mergeCell ref="I3:J3"/>
    <mergeCell ref="G2:J2"/>
    <mergeCell ref="C3:C5"/>
    <mergeCell ref="D3:D5"/>
    <mergeCell ref="E3:E5"/>
  </mergeCells>
  <pageMargins left="0.70866141732283472" right="0.70866141732283472" top="0.74803149606299213" bottom="0.74803149606299213" header="0.31496062992125984" footer="0.31496062992125984"/>
  <pageSetup paperSize="9" scale="60" orientation="portrait" r:id="rId1"/>
</worksheet>
</file>

<file path=xl/worksheets/sheet5.xml><?xml version="1.0" encoding="utf-8"?>
<worksheet xmlns="http://schemas.openxmlformats.org/spreadsheetml/2006/main" xmlns:r="http://schemas.openxmlformats.org/officeDocument/2006/relationships">
  <sheetPr>
    <outlinePr summaryRight="0"/>
    <pageSetUpPr fitToPage="1"/>
  </sheetPr>
  <dimension ref="A1:A23"/>
  <sheetViews>
    <sheetView showGridLines="0" workbookViewId="0">
      <selection activeCell="F29" sqref="F29"/>
    </sheetView>
  </sheetViews>
  <sheetFormatPr defaultColWidth="12.5703125" defaultRowHeight="14.25" customHeight="1"/>
  <cols>
    <col min="1" max="1" width="110.7109375" style="24" customWidth="1"/>
    <col min="2" max="254" width="12.5703125" style="24"/>
    <col min="255" max="255" width="2.85546875" style="24" customWidth="1"/>
    <col min="256" max="256" width="6.42578125" style="24" customWidth="1"/>
    <col min="257" max="257" width="110.7109375" style="24" customWidth="1"/>
    <col min="258" max="510" width="12.5703125" style="24"/>
    <col min="511" max="511" width="2.85546875" style="24" customWidth="1"/>
    <col min="512" max="512" width="6.42578125" style="24" customWidth="1"/>
    <col min="513" max="513" width="110.7109375" style="24" customWidth="1"/>
    <col min="514" max="766" width="12.5703125" style="24"/>
    <col min="767" max="767" width="2.85546875" style="24" customWidth="1"/>
    <col min="768" max="768" width="6.42578125" style="24" customWidth="1"/>
    <col min="769" max="769" width="110.7109375" style="24" customWidth="1"/>
    <col min="770" max="1022" width="12.5703125" style="24"/>
    <col min="1023" max="1023" width="2.85546875" style="24" customWidth="1"/>
    <col min="1024" max="1024" width="6.42578125" style="24" customWidth="1"/>
    <col min="1025" max="1025" width="110.7109375" style="24" customWidth="1"/>
    <col min="1026" max="1278" width="12.5703125" style="24"/>
    <col min="1279" max="1279" width="2.85546875" style="24" customWidth="1"/>
    <col min="1280" max="1280" width="6.42578125" style="24" customWidth="1"/>
    <col min="1281" max="1281" width="110.7109375" style="24" customWidth="1"/>
    <col min="1282" max="1534" width="12.5703125" style="24"/>
    <col min="1535" max="1535" width="2.85546875" style="24" customWidth="1"/>
    <col min="1536" max="1536" width="6.42578125" style="24" customWidth="1"/>
    <col min="1537" max="1537" width="110.7109375" style="24" customWidth="1"/>
    <col min="1538" max="1790" width="12.5703125" style="24"/>
    <col min="1791" max="1791" width="2.85546875" style="24" customWidth="1"/>
    <col min="1792" max="1792" width="6.42578125" style="24" customWidth="1"/>
    <col min="1793" max="1793" width="110.7109375" style="24" customWidth="1"/>
    <col min="1794" max="2046" width="12.5703125" style="24"/>
    <col min="2047" max="2047" width="2.85546875" style="24" customWidth="1"/>
    <col min="2048" max="2048" width="6.42578125" style="24" customWidth="1"/>
    <col min="2049" max="2049" width="110.7109375" style="24" customWidth="1"/>
    <col min="2050" max="2302" width="12.5703125" style="24"/>
    <col min="2303" max="2303" width="2.85546875" style="24" customWidth="1"/>
    <col min="2304" max="2304" width="6.42578125" style="24" customWidth="1"/>
    <col min="2305" max="2305" width="110.7109375" style="24" customWidth="1"/>
    <col min="2306" max="2558" width="12.5703125" style="24"/>
    <col min="2559" max="2559" width="2.85546875" style="24" customWidth="1"/>
    <col min="2560" max="2560" width="6.42578125" style="24" customWidth="1"/>
    <col min="2561" max="2561" width="110.7109375" style="24" customWidth="1"/>
    <col min="2562" max="2814" width="12.5703125" style="24"/>
    <col min="2815" max="2815" width="2.85546875" style="24" customWidth="1"/>
    <col min="2816" max="2816" width="6.42578125" style="24" customWidth="1"/>
    <col min="2817" max="2817" width="110.7109375" style="24" customWidth="1"/>
    <col min="2818" max="3070" width="12.5703125" style="24"/>
    <col min="3071" max="3071" width="2.85546875" style="24" customWidth="1"/>
    <col min="3072" max="3072" width="6.42578125" style="24" customWidth="1"/>
    <col min="3073" max="3073" width="110.7109375" style="24" customWidth="1"/>
    <col min="3074" max="3326" width="12.5703125" style="24"/>
    <col min="3327" max="3327" width="2.85546875" style="24" customWidth="1"/>
    <col min="3328" max="3328" width="6.42578125" style="24" customWidth="1"/>
    <col min="3329" max="3329" width="110.7109375" style="24" customWidth="1"/>
    <col min="3330" max="3582" width="12.5703125" style="24"/>
    <col min="3583" max="3583" width="2.85546875" style="24" customWidth="1"/>
    <col min="3584" max="3584" width="6.42578125" style="24" customWidth="1"/>
    <col min="3585" max="3585" width="110.7109375" style="24" customWidth="1"/>
    <col min="3586" max="3838" width="12.5703125" style="24"/>
    <col min="3839" max="3839" width="2.85546875" style="24" customWidth="1"/>
    <col min="3840" max="3840" width="6.42578125" style="24" customWidth="1"/>
    <col min="3841" max="3841" width="110.7109375" style="24" customWidth="1"/>
    <col min="3842" max="4094" width="12.5703125" style="24"/>
    <col min="4095" max="4095" width="2.85546875" style="24" customWidth="1"/>
    <col min="4096" max="4096" width="6.42578125" style="24" customWidth="1"/>
    <col min="4097" max="4097" width="110.7109375" style="24" customWidth="1"/>
    <col min="4098" max="4350" width="12.5703125" style="24"/>
    <col min="4351" max="4351" width="2.85546875" style="24" customWidth="1"/>
    <col min="4352" max="4352" width="6.42578125" style="24" customWidth="1"/>
    <col min="4353" max="4353" width="110.7109375" style="24" customWidth="1"/>
    <col min="4354" max="4606" width="12.5703125" style="24"/>
    <col min="4607" max="4607" width="2.85546875" style="24" customWidth="1"/>
    <col min="4608" max="4608" width="6.42578125" style="24" customWidth="1"/>
    <col min="4609" max="4609" width="110.7109375" style="24" customWidth="1"/>
    <col min="4610" max="4862" width="12.5703125" style="24"/>
    <col min="4863" max="4863" width="2.85546875" style="24" customWidth="1"/>
    <col min="4864" max="4864" width="6.42578125" style="24" customWidth="1"/>
    <col min="4865" max="4865" width="110.7109375" style="24" customWidth="1"/>
    <col min="4866" max="5118" width="12.5703125" style="24"/>
    <col min="5119" max="5119" width="2.85546875" style="24" customWidth="1"/>
    <col min="5120" max="5120" width="6.42578125" style="24" customWidth="1"/>
    <col min="5121" max="5121" width="110.7109375" style="24" customWidth="1"/>
    <col min="5122" max="5374" width="12.5703125" style="24"/>
    <col min="5375" max="5375" width="2.85546875" style="24" customWidth="1"/>
    <col min="5376" max="5376" width="6.42578125" style="24" customWidth="1"/>
    <col min="5377" max="5377" width="110.7109375" style="24" customWidth="1"/>
    <col min="5378" max="5630" width="12.5703125" style="24"/>
    <col min="5631" max="5631" width="2.85546875" style="24" customWidth="1"/>
    <col min="5632" max="5632" width="6.42578125" style="24" customWidth="1"/>
    <col min="5633" max="5633" width="110.7109375" style="24" customWidth="1"/>
    <col min="5634" max="5886" width="12.5703125" style="24"/>
    <col min="5887" max="5887" width="2.85546875" style="24" customWidth="1"/>
    <col min="5888" max="5888" width="6.42578125" style="24" customWidth="1"/>
    <col min="5889" max="5889" width="110.7109375" style="24" customWidth="1"/>
    <col min="5890" max="6142" width="12.5703125" style="24"/>
    <col min="6143" max="6143" width="2.85546875" style="24" customWidth="1"/>
    <col min="6144" max="6144" width="6.42578125" style="24" customWidth="1"/>
    <col min="6145" max="6145" width="110.7109375" style="24" customWidth="1"/>
    <col min="6146" max="6398" width="12.5703125" style="24"/>
    <col min="6399" max="6399" width="2.85546875" style="24" customWidth="1"/>
    <col min="6400" max="6400" width="6.42578125" style="24" customWidth="1"/>
    <col min="6401" max="6401" width="110.7109375" style="24" customWidth="1"/>
    <col min="6402" max="6654" width="12.5703125" style="24"/>
    <col min="6655" max="6655" width="2.85546875" style="24" customWidth="1"/>
    <col min="6656" max="6656" width="6.42578125" style="24" customWidth="1"/>
    <col min="6657" max="6657" width="110.7109375" style="24" customWidth="1"/>
    <col min="6658" max="6910" width="12.5703125" style="24"/>
    <col min="6911" max="6911" width="2.85546875" style="24" customWidth="1"/>
    <col min="6912" max="6912" width="6.42578125" style="24" customWidth="1"/>
    <col min="6913" max="6913" width="110.7109375" style="24" customWidth="1"/>
    <col min="6914" max="7166" width="12.5703125" style="24"/>
    <col min="7167" max="7167" width="2.85546875" style="24" customWidth="1"/>
    <col min="7168" max="7168" width="6.42578125" style="24" customWidth="1"/>
    <col min="7169" max="7169" width="110.7109375" style="24" customWidth="1"/>
    <col min="7170" max="7422" width="12.5703125" style="24"/>
    <col min="7423" max="7423" width="2.85546875" style="24" customWidth="1"/>
    <col min="7424" max="7424" width="6.42578125" style="24" customWidth="1"/>
    <col min="7425" max="7425" width="110.7109375" style="24" customWidth="1"/>
    <col min="7426" max="7678" width="12.5703125" style="24"/>
    <col min="7679" max="7679" width="2.85546875" style="24" customWidth="1"/>
    <col min="7680" max="7680" width="6.42578125" style="24" customWidth="1"/>
    <col min="7681" max="7681" width="110.7109375" style="24" customWidth="1"/>
    <col min="7682" max="7934" width="12.5703125" style="24"/>
    <col min="7935" max="7935" width="2.85546875" style="24" customWidth="1"/>
    <col min="7936" max="7936" width="6.42578125" style="24" customWidth="1"/>
    <col min="7937" max="7937" width="110.7109375" style="24" customWidth="1"/>
    <col min="7938" max="8190" width="12.5703125" style="24"/>
    <col min="8191" max="8191" width="2.85546875" style="24" customWidth="1"/>
    <col min="8192" max="8192" width="6.42578125" style="24" customWidth="1"/>
    <col min="8193" max="8193" width="110.7109375" style="24" customWidth="1"/>
    <col min="8194" max="8446" width="12.5703125" style="24"/>
    <col min="8447" max="8447" width="2.85546875" style="24" customWidth="1"/>
    <col min="8448" max="8448" width="6.42578125" style="24" customWidth="1"/>
    <col min="8449" max="8449" width="110.7109375" style="24" customWidth="1"/>
    <col min="8450" max="8702" width="12.5703125" style="24"/>
    <col min="8703" max="8703" width="2.85546875" style="24" customWidth="1"/>
    <col min="8704" max="8704" width="6.42578125" style="24" customWidth="1"/>
    <col min="8705" max="8705" width="110.7109375" style="24" customWidth="1"/>
    <col min="8706" max="8958" width="12.5703125" style="24"/>
    <col min="8959" max="8959" width="2.85546875" style="24" customWidth="1"/>
    <col min="8960" max="8960" width="6.42578125" style="24" customWidth="1"/>
    <col min="8961" max="8961" width="110.7109375" style="24" customWidth="1"/>
    <col min="8962" max="9214" width="12.5703125" style="24"/>
    <col min="9215" max="9215" width="2.85546875" style="24" customWidth="1"/>
    <col min="9216" max="9216" width="6.42578125" style="24" customWidth="1"/>
    <col min="9217" max="9217" width="110.7109375" style="24" customWidth="1"/>
    <col min="9218" max="9470" width="12.5703125" style="24"/>
    <col min="9471" max="9471" width="2.85546875" style="24" customWidth="1"/>
    <col min="9472" max="9472" width="6.42578125" style="24" customWidth="1"/>
    <col min="9473" max="9473" width="110.7109375" style="24" customWidth="1"/>
    <col min="9474" max="9726" width="12.5703125" style="24"/>
    <col min="9727" max="9727" width="2.85546875" style="24" customWidth="1"/>
    <col min="9728" max="9728" width="6.42578125" style="24" customWidth="1"/>
    <col min="9729" max="9729" width="110.7109375" style="24" customWidth="1"/>
    <col min="9730" max="9982" width="12.5703125" style="24"/>
    <col min="9983" max="9983" width="2.85546875" style="24" customWidth="1"/>
    <col min="9984" max="9984" width="6.42578125" style="24" customWidth="1"/>
    <col min="9985" max="9985" width="110.7109375" style="24" customWidth="1"/>
    <col min="9986" max="10238" width="12.5703125" style="24"/>
    <col min="10239" max="10239" width="2.85546875" style="24" customWidth="1"/>
    <col min="10240" max="10240" width="6.42578125" style="24" customWidth="1"/>
    <col min="10241" max="10241" width="110.7109375" style="24" customWidth="1"/>
    <col min="10242" max="10494" width="12.5703125" style="24"/>
    <col min="10495" max="10495" width="2.85546875" style="24" customWidth="1"/>
    <col min="10496" max="10496" width="6.42578125" style="24" customWidth="1"/>
    <col min="10497" max="10497" width="110.7109375" style="24" customWidth="1"/>
    <col min="10498" max="10750" width="12.5703125" style="24"/>
    <col min="10751" max="10751" width="2.85546875" style="24" customWidth="1"/>
    <col min="10752" max="10752" width="6.42578125" style="24" customWidth="1"/>
    <col min="10753" max="10753" width="110.7109375" style="24" customWidth="1"/>
    <col min="10754" max="11006" width="12.5703125" style="24"/>
    <col min="11007" max="11007" width="2.85546875" style="24" customWidth="1"/>
    <col min="11008" max="11008" width="6.42578125" style="24" customWidth="1"/>
    <col min="11009" max="11009" width="110.7109375" style="24" customWidth="1"/>
    <col min="11010" max="11262" width="12.5703125" style="24"/>
    <col min="11263" max="11263" width="2.85546875" style="24" customWidth="1"/>
    <col min="11264" max="11264" width="6.42578125" style="24" customWidth="1"/>
    <col min="11265" max="11265" width="110.7109375" style="24" customWidth="1"/>
    <col min="11266" max="11518" width="12.5703125" style="24"/>
    <col min="11519" max="11519" width="2.85546875" style="24" customWidth="1"/>
    <col min="11520" max="11520" width="6.42578125" style="24" customWidth="1"/>
    <col min="11521" max="11521" width="110.7109375" style="24" customWidth="1"/>
    <col min="11522" max="11774" width="12.5703125" style="24"/>
    <col min="11775" max="11775" width="2.85546875" style="24" customWidth="1"/>
    <col min="11776" max="11776" width="6.42578125" style="24" customWidth="1"/>
    <col min="11777" max="11777" width="110.7109375" style="24" customWidth="1"/>
    <col min="11778" max="12030" width="12.5703125" style="24"/>
    <col min="12031" max="12031" width="2.85546875" style="24" customWidth="1"/>
    <col min="12032" max="12032" width="6.42578125" style="24" customWidth="1"/>
    <col min="12033" max="12033" width="110.7109375" style="24" customWidth="1"/>
    <col min="12034" max="12286" width="12.5703125" style="24"/>
    <col min="12287" max="12287" width="2.85546875" style="24" customWidth="1"/>
    <col min="12288" max="12288" width="6.42578125" style="24" customWidth="1"/>
    <col min="12289" max="12289" width="110.7109375" style="24" customWidth="1"/>
    <col min="12290" max="12542" width="12.5703125" style="24"/>
    <col min="12543" max="12543" width="2.85546875" style="24" customWidth="1"/>
    <col min="12544" max="12544" width="6.42578125" style="24" customWidth="1"/>
    <col min="12545" max="12545" width="110.7109375" style="24" customWidth="1"/>
    <col min="12546" max="12798" width="12.5703125" style="24"/>
    <col min="12799" max="12799" width="2.85546875" style="24" customWidth="1"/>
    <col min="12800" max="12800" width="6.42578125" style="24" customWidth="1"/>
    <col min="12801" max="12801" width="110.7109375" style="24" customWidth="1"/>
    <col min="12802" max="13054" width="12.5703125" style="24"/>
    <col min="13055" max="13055" width="2.85546875" style="24" customWidth="1"/>
    <col min="13056" max="13056" width="6.42578125" style="24" customWidth="1"/>
    <col min="13057" max="13057" width="110.7109375" style="24" customWidth="1"/>
    <col min="13058" max="13310" width="12.5703125" style="24"/>
    <col min="13311" max="13311" width="2.85546875" style="24" customWidth="1"/>
    <col min="13312" max="13312" width="6.42578125" style="24" customWidth="1"/>
    <col min="13313" max="13313" width="110.7109375" style="24" customWidth="1"/>
    <col min="13314" max="13566" width="12.5703125" style="24"/>
    <col min="13567" max="13567" width="2.85546875" style="24" customWidth="1"/>
    <col min="13568" max="13568" width="6.42578125" style="24" customWidth="1"/>
    <col min="13569" max="13569" width="110.7109375" style="24" customWidth="1"/>
    <col min="13570" max="13822" width="12.5703125" style="24"/>
    <col min="13823" max="13823" width="2.85546875" style="24" customWidth="1"/>
    <col min="13824" max="13824" width="6.42578125" style="24" customWidth="1"/>
    <col min="13825" max="13825" width="110.7109375" style="24" customWidth="1"/>
    <col min="13826" max="14078" width="12.5703125" style="24"/>
    <col min="14079" max="14079" width="2.85546875" style="24" customWidth="1"/>
    <col min="14080" max="14080" width="6.42578125" style="24" customWidth="1"/>
    <col min="14081" max="14081" width="110.7109375" style="24" customWidth="1"/>
    <col min="14082" max="14334" width="12.5703125" style="24"/>
    <col min="14335" max="14335" width="2.85546875" style="24" customWidth="1"/>
    <col min="14336" max="14336" width="6.42578125" style="24" customWidth="1"/>
    <col min="14337" max="14337" width="110.7109375" style="24" customWidth="1"/>
    <col min="14338" max="14590" width="12.5703125" style="24"/>
    <col min="14591" max="14591" width="2.85546875" style="24" customWidth="1"/>
    <col min="14592" max="14592" width="6.42578125" style="24" customWidth="1"/>
    <col min="14593" max="14593" width="110.7109375" style="24" customWidth="1"/>
    <col min="14594" max="14846" width="12.5703125" style="24"/>
    <col min="14847" max="14847" width="2.85546875" style="24" customWidth="1"/>
    <col min="14848" max="14848" width="6.42578125" style="24" customWidth="1"/>
    <col min="14849" max="14849" width="110.7109375" style="24" customWidth="1"/>
    <col min="14850" max="15102" width="12.5703125" style="24"/>
    <col min="15103" max="15103" width="2.85546875" style="24" customWidth="1"/>
    <col min="15104" max="15104" width="6.42578125" style="24" customWidth="1"/>
    <col min="15105" max="15105" width="110.7109375" style="24" customWidth="1"/>
    <col min="15106" max="15358" width="12.5703125" style="24"/>
    <col min="15359" max="15359" width="2.85546875" style="24" customWidth="1"/>
    <col min="15360" max="15360" width="6.42578125" style="24" customWidth="1"/>
    <col min="15361" max="15361" width="110.7109375" style="24" customWidth="1"/>
    <col min="15362" max="15614" width="12.5703125" style="24"/>
    <col min="15615" max="15615" width="2.85546875" style="24" customWidth="1"/>
    <col min="15616" max="15616" width="6.42578125" style="24" customWidth="1"/>
    <col min="15617" max="15617" width="110.7109375" style="24" customWidth="1"/>
    <col min="15618" max="15870" width="12.5703125" style="24"/>
    <col min="15871" max="15871" width="2.85546875" style="24" customWidth="1"/>
    <col min="15872" max="15872" width="6.42578125" style="24" customWidth="1"/>
    <col min="15873" max="15873" width="110.7109375" style="24" customWidth="1"/>
    <col min="15874" max="16126" width="12.5703125" style="24"/>
    <col min="16127" max="16127" width="2.85546875" style="24" customWidth="1"/>
    <col min="16128" max="16128" width="6.42578125" style="24" customWidth="1"/>
    <col min="16129" max="16129" width="110.7109375" style="24" customWidth="1"/>
    <col min="16130" max="16384" width="12.5703125" style="24"/>
  </cols>
  <sheetData>
    <row r="1" spans="1:1" ht="20.25" customHeight="1">
      <c r="A1" s="36" t="s">
        <v>165</v>
      </c>
    </row>
    <row r="2" spans="1:1" ht="14.25" customHeight="1">
      <c r="A2" s="38" t="s">
        <v>221</v>
      </c>
    </row>
    <row r="3" spans="1:1" ht="14.25" customHeight="1">
      <c r="A3" s="37" t="s">
        <v>166</v>
      </c>
    </row>
    <row r="4" spans="1:1" ht="14.25" customHeight="1">
      <c r="A4" s="37" t="s">
        <v>167</v>
      </c>
    </row>
    <row r="5" spans="1:1" ht="14.25" customHeight="1">
      <c r="A5" s="37" t="s">
        <v>187</v>
      </c>
    </row>
    <row r="6" spans="1:1" ht="14.25" customHeight="1">
      <c r="A6" s="38" t="s">
        <v>168</v>
      </c>
    </row>
    <row r="7" spans="1:1" ht="14.25" customHeight="1">
      <c r="A7" s="37" t="s">
        <v>169</v>
      </c>
    </row>
    <row r="8" spans="1:1" ht="14.25" customHeight="1">
      <c r="A8" s="37" t="s">
        <v>170</v>
      </c>
    </row>
    <row r="9" spans="1:1" ht="14.25" customHeight="1">
      <c r="A9" s="38" t="s">
        <v>171</v>
      </c>
    </row>
    <row r="10" spans="1:1" ht="14.25" customHeight="1">
      <c r="A10" s="37" t="s">
        <v>172</v>
      </c>
    </row>
    <row r="11" spans="1:1" ht="14.25" customHeight="1">
      <c r="A11" s="37" t="s">
        <v>173</v>
      </c>
    </row>
    <row r="12" spans="1:1" ht="14.25" customHeight="1">
      <c r="A12" s="37" t="s">
        <v>174</v>
      </c>
    </row>
    <row r="13" spans="1:1" ht="14.25" customHeight="1">
      <c r="A13" s="37" t="s">
        <v>175</v>
      </c>
    </row>
    <row r="14" spans="1:1" ht="14.25" customHeight="1">
      <c r="A14" s="38" t="s">
        <v>176</v>
      </c>
    </row>
    <row r="15" spans="1:1" ht="14.25" customHeight="1">
      <c r="A15" s="37" t="s">
        <v>188</v>
      </c>
    </row>
    <row r="16" spans="1:1" ht="14.25" customHeight="1">
      <c r="A16" s="37" t="s">
        <v>189</v>
      </c>
    </row>
    <row r="17" spans="1:1" ht="14.25" customHeight="1">
      <c r="A17" s="37" t="s">
        <v>177</v>
      </c>
    </row>
    <row r="18" spans="1:1" ht="14.25" customHeight="1">
      <c r="A18" s="37" t="s">
        <v>178</v>
      </c>
    </row>
    <row r="19" spans="1:1" ht="14.25" customHeight="1">
      <c r="A19" s="37" t="s">
        <v>191</v>
      </c>
    </row>
    <row r="20" spans="1:1" ht="14.25" customHeight="1">
      <c r="A20" s="37" t="s">
        <v>190</v>
      </c>
    </row>
    <row r="21" spans="1:1" ht="14.25" customHeight="1">
      <c r="A21" s="38" t="s">
        <v>179</v>
      </c>
    </row>
    <row r="22" spans="1:1" ht="14.25" customHeight="1">
      <c r="A22" s="37" t="s">
        <v>180</v>
      </c>
    </row>
    <row r="23" spans="1:1" ht="14.25" customHeight="1">
      <c r="A23" s="37" t="s">
        <v>181</v>
      </c>
    </row>
  </sheetData>
  <pageMargins left="0.75" right="0.75" top="1" bottom="1" header="0" footer="0"/>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dimension ref="A1:A28"/>
  <sheetViews>
    <sheetView zoomScale="70" zoomScaleNormal="70" workbookViewId="0">
      <selection activeCell="A13" sqref="A13"/>
    </sheetView>
  </sheetViews>
  <sheetFormatPr defaultRowHeight="15"/>
  <cols>
    <col min="1" max="1" width="194.7109375" customWidth="1"/>
  </cols>
  <sheetData>
    <row r="1" spans="1:1" ht="160.5" customHeight="1">
      <c r="A1" s="84" t="s">
        <v>251</v>
      </c>
    </row>
    <row r="2" spans="1:1" ht="104.25" customHeight="1">
      <c r="A2" s="84" t="s">
        <v>252</v>
      </c>
    </row>
    <row r="3" spans="1:1" ht="59.25" customHeight="1">
      <c r="A3" s="84" t="s">
        <v>253</v>
      </c>
    </row>
    <row r="4" spans="1:1" ht="34.5" customHeight="1">
      <c r="A4" s="84" t="s">
        <v>254</v>
      </c>
    </row>
    <row r="5" spans="1:1" ht="41.25" customHeight="1">
      <c r="A5" s="85" t="s">
        <v>255</v>
      </c>
    </row>
    <row r="6" spans="1:1" ht="29.25" customHeight="1">
      <c r="A6" s="85" t="s">
        <v>256</v>
      </c>
    </row>
    <row r="7" spans="1:1" ht="33" customHeight="1">
      <c r="A7" s="84" t="s">
        <v>257</v>
      </c>
    </row>
    <row r="8" spans="1:1" ht="79.5" customHeight="1">
      <c r="A8" s="84" t="s">
        <v>258</v>
      </c>
    </row>
    <row r="9" spans="1:1" ht="62.25" customHeight="1">
      <c r="A9" s="84" t="s">
        <v>259</v>
      </c>
    </row>
    <row r="10" spans="1:1" ht="24" customHeight="1">
      <c r="A10" s="84" t="s">
        <v>260</v>
      </c>
    </row>
    <row r="11" spans="1:1" ht="62.25" customHeight="1">
      <c r="A11" s="84" t="s">
        <v>261</v>
      </c>
    </row>
    <row r="12" spans="1:1" ht="24.75" customHeight="1">
      <c r="A12" s="84" t="s">
        <v>262</v>
      </c>
    </row>
    <row r="13" spans="1:1" ht="40.5" customHeight="1">
      <c r="A13" s="85" t="s">
        <v>263</v>
      </c>
    </row>
    <row r="14" spans="1:1" ht="40.5" customHeight="1">
      <c r="A14" s="85" t="s">
        <v>264</v>
      </c>
    </row>
    <row r="15" spans="1:1" ht="40.5" customHeight="1">
      <c r="A15" s="85" t="s">
        <v>265</v>
      </c>
    </row>
    <row r="16" spans="1:1" ht="40.5" customHeight="1">
      <c r="A16" s="85" t="s">
        <v>266</v>
      </c>
    </row>
    <row r="17" spans="1:1" ht="40.5" customHeight="1">
      <c r="A17" s="85" t="s">
        <v>267</v>
      </c>
    </row>
    <row r="18" spans="1:1" ht="40.5" customHeight="1">
      <c r="A18" s="85" t="s">
        <v>268</v>
      </c>
    </row>
    <row r="19" spans="1:1" ht="40.5" customHeight="1">
      <c r="A19" s="85" t="s">
        <v>269</v>
      </c>
    </row>
    <row r="20" spans="1:1" ht="40.5" customHeight="1">
      <c r="A20" s="85" t="s">
        <v>270</v>
      </c>
    </row>
    <row r="21" spans="1:1" ht="40.5" customHeight="1">
      <c r="A21" s="85" t="s">
        <v>271</v>
      </c>
    </row>
    <row r="22" spans="1:1" ht="40.5" customHeight="1">
      <c r="A22" s="85" t="s">
        <v>272</v>
      </c>
    </row>
    <row r="23" spans="1:1" ht="40.5" customHeight="1">
      <c r="A23" s="85" t="s">
        <v>273</v>
      </c>
    </row>
    <row r="24" spans="1:1" ht="62.25" customHeight="1">
      <c r="A24" s="84" t="s">
        <v>274</v>
      </c>
    </row>
    <row r="25" spans="1:1" ht="39.75" customHeight="1">
      <c r="A25" s="84" t="s">
        <v>275</v>
      </c>
    </row>
    <row r="26" spans="1:1" ht="45" customHeight="1">
      <c r="A26" s="84" t="s">
        <v>276</v>
      </c>
    </row>
    <row r="27" spans="1:1" ht="92.25" customHeight="1">
      <c r="A27" s="84" t="s">
        <v>277</v>
      </c>
    </row>
    <row r="28" spans="1:1" ht="92.25" customHeight="1">
      <c r="A28" s="84" t="s">
        <v>278</v>
      </c>
    </row>
  </sheetData>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1</vt:i4>
      </vt:variant>
    </vt:vector>
  </HeadingPairs>
  <TitlesOfParts>
    <vt:vector size="7" baseType="lpstr">
      <vt:lpstr>Титул</vt:lpstr>
      <vt:lpstr>свод по времени</vt:lpstr>
      <vt:lpstr>График</vt:lpstr>
      <vt:lpstr>План</vt:lpstr>
      <vt:lpstr>Кабинеты</vt:lpstr>
      <vt:lpstr>Пояснительная записка</vt:lpstr>
      <vt:lpstr>Титул!_GoBack</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пу</dc:creator>
  <cp:lastModifiedBy>Студент</cp:lastModifiedBy>
  <cp:lastPrinted>2023-08-08T03:52:20Z</cp:lastPrinted>
  <dcterms:created xsi:type="dcterms:W3CDTF">2016-03-15T12:19:13Z</dcterms:created>
  <dcterms:modified xsi:type="dcterms:W3CDTF">2023-10-13T03:19:04Z</dcterms:modified>
</cp:coreProperties>
</file>