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6" i="1"/>
  <c r="O17"/>
  <c r="AD11"/>
  <c r="AD10"/>
  <c r="AC11"/>
  <c r="AC10"/>
  <c r="AC21" s="1"/>
  <c r="AB11"/>
  <c r="AB10"/>
  <c r="AA11"/>
  <c r="AA10"/>
  <c r="Z11"/>
  <c r="Q11"/>
  <c r="Z10"/>
  <c r="Q10"/>
  <c r="O10"/>
  <c r="F11"/>
  <c r="O11"/>
  <c r="F10"/>
  <c r="AA21" l="1"/>
  <c r="AB21"/>
  <c r="AD21"/>
</calcChain>
</file>

<file path=xl/sharedStrings.xml><?xml version="1.0" encoding="utf-8"?>
<sst xmlns="http://schemas.openxmlformats.org/spreadsheetml/2006/main" count="48" uniqueCount="36">
  <si>
    <t>Педагогическая нагрузка преподавателя</t>
  </si>
  <si>
    <t>2014-2015 уч. год</t>
  </si>
  <si>
    <t>инд.дисциплины</t>
  </si>
  <si>
    <t>Наименование учебной дисциплины</t>
  </si>
  <si>
    <t>количество человек</t>
  </si>
  <si>
    <t>№ гр.</t>
  </si>
  <si>
    <t>1 полугодие</t>
  </si>
  <si>
    <t xml:space="preserve">2 полугодие </t>
  </si>
  <si>
    <t>Кол-во</t>
  </si>
  <si>
    <t>Проверка контрольной работы, Курсового проекта. Работы</t>
  </si>
  <si>
    <t>Консультации</t>
  </si>
  <si>
    <t>Экзамен</t>
  </si>
  <si>
    <t>форма промеж аттест</t>
  </si>
  <si>
    <t>Всего часов</t>
  </si>
  <si>
    <t>Итого часов в год</t>
  </si>
  <si>
    <t>2 полугодие</t>
  </si>
  <si>
    <t>всего чел.-час.</t>
  </si>
  <si>
    <t>Недель</t>
  </si>
  <si>
    <t>Часов в неделю</t>
  </si>
  <si>
    <t>Часов на теорию</t>
  </si>
  <si>
    <t>часов на ЛПЗ</t>
  </si>
  <si>
    <t>Часов на ЛПЗ</t>
  </si>
  <si>
    <t>БД.01</t>
  </si>
  <si>
    <t>БД.02</t>
  </si>
  <si>
    <t>Литература</t>
  </si>
  <si>
    <t>Русский язык</t>
  </si>
  <si>
    <t>Курсовой проект (выполнение)</t>
  </si>
  <si>
    <t>Проверка контрольной работы*, Курсового проекта/работы</t>
  </si>
  <si>
    <t xml:space="preserve">* - обязательная контрольная работа  по УП контрольная работа, домашняя конрольная работа обучающихся ао заочной и очно-заочной форме обучения </t>
  </si>
  <si>
    <t>расчет человеко-часов</t>
  </si>
  <si>
    <t>УТВЕРЖДАЮ:</t>
  </si>
  <si>
    <t>Зам.директора по учебной работе</t>
  </si>
  <si>
    <t>___________________М.Е. Стасюк</t>
  </si>
  <si>
    <t xml:space="preserve">"_____"__________________2015 г. </t>
  </si>
  <si>
    <t>Составил (а)</t>
  </si>
  <si>
    <t>Зав.отделением____________________Ф.И.О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</si>
</sst>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2"/>
      <color rgb="FFFF0000"/>
      <name val="Times New Roman"/>
      <family val="1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sz val="8"/>
      <color rgb="FFFF0000"/>
      <name val="Arial Cyr"/>
      <charset val="204"/>
    </font>
    <font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wrapText="1"/>
    </xf>
    <xf numFmtId="0" fontId="4" fillId="0" borderId="3" xfId="0" applyFont="1" applyBorder="1" applyAlignment="1">
      <alignment textRotation="90"/>
    </xf>
    <xf numFmtId="0" fontId="6" fillId="0" borderId="8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10" fillId="2" borderId="3" xfId="1" applyNumberFormat="1" applyFont="1" applyFill="1" applyBorder="1" applyAlignment="1">
      <alignment horizontal="center" vertical="center"/>
    </xf>
    <xf numFmtId="0" fontId="10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>
      <alignment wrapText="1"/>
    </xf>
    <xf numFmtId="0" fontId="11" fillId="3" borderId="8" xfId="0" applyFont="1" applyFill="1" applyBorder="1" applyAlignment="1">
      <alignment horizontal="center" wrapText="1"/>
    </xf>
    <xf numFmtId="164" fontId="10" fillId="2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/>
    <xf numFmtId="0" fontId="1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>
      <alignment horizontal="center" wrapText="1"/>
    </xf>
    <xf numFmtId="0" fontId="11" fillId="2" borderId="3" xfId="1" applyNumberFormat="1" applyFont="1" applyFill="1" applyBorder="1" applyAlignment="1">
      <alignment horizontal="center" vertical="center"/>
    </xf>
    <xf numFmtId="0" fontId="13" fillId="0" borderId="0" xfId="0" applyFont="1"/>
    <xf numFmtId="0" fontId="10" fillId="0" borderId="3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>
      <alignment horizontal="center" wrapText="1"/>
    </xf>
    <xf numFmtId="0" fontId="0" fillId="0" borderId="0" xfId="0" applyFill="1"/>
    <xf numFmtId="0" fontId="14" fillId="0" borderId="0" xfId="0" applyFont="1" applyBorder="1"/>
    <xf numFmtId="0" fontId="15" fillId="0" borderId="0" xfId="0" applyFont="1" applyBorder="1"/>
    <xf numFmtId="0" fontId="15" fillId="6" borderId="0" xfId="0" applyFont="1" applyFill="1" applyBorder="1"/>
    <xf numFmtId="0" fontId="17" fillId="0" borderId="0" xfId="0" applyFont="1"/>
    <xf numFmtId="0" fontId="1" fillId="0" borderId="0" xfId="0" applyFont="1"/>
    <xf numFmtId="0" fontId="16" fillId="0" borderId="0" xfId="0" applyFont="1" applyBorder="1" applyAlignment="1">
      <alignment horizontal="center"/>
    </xf>
    <xf numFmtId="0" fontId="11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20" fillId="0" borderId="0" xfId="0" applyFont="1"/>
    <xf numFmtId="0" fontId="4" fillId="0" borderId="0" xfId="0" applyFont="1" applyBorder="1"/>
    <xf numFmtId="0" fontId="4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/>
    <xf numFmtId="0" fontId="22" fillId="0" borderId="0" xfId="0" applyFont="1"/>
    <xf numFmtId="0" fontId="21" fillId="0" borderId="0" xfId="0" applyFont="1"/>
    <xf numFmtId="0" fontId="5" fillId="0" borderId="0" xfId="0" applyFont="1" applyBorder="1"/>
    <xf numFmtId="0" fontId="18" fillId="0" borderId="0" xfId="0" applyFont="1" applyAlignment="1">
      <alignment horizontal="center" vertical="center" wrapText="1"/>
    </xf>
    <xf numFmtId="164" fontId="8" fillId="4" borderId="3" xfId="0" applyNumberFormat="1" applyFont="1" applyFill="1" applyBorder="1" applyAlignment="1">
      <alignment wrapText="1"/>
    </xf>
    <xf numFmtId="165" fontId="11" fillId="3" borderId="8" xfId="0" applyNumberFormat="1" applyFont="1" applyFill="1" applyBorder="1" applyAlignment="1">
      <alignment horizontal="center" wrapText="1"/>
    </xf>
    <xf numFmtId="0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12" fillId="5" borderId="3" xfId="0" applyNumberFormat="1" applyFont="1" applyFill="1" applyBorder="1" applyAlignment="1">
      <alignment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>
      <selection activeCell="L19" sqref="L19"/>
    </sheetView>
  </sheetViews>
  <sheetFormatPr defaultRowHeight="15"/>
  <cols>
    <col min="2" max="2" width="32.42578125" customWidth="1"/>
    <col min="3" max="3" width="5.85546875" customWidth="1"/>
    <col min="4" max="4" width="5.42578125" customWidth="1"/>
    <col min="5" max="10" width="3.5703125" customWidth="1"/>
    <col min="11" max="11" width="6.7109375" customWidth="1"/>
    <col min="12" max="13" width="3.5703125" customWidth="1"/>
    <col min="14" max="14" width="7.140625" customWidth="1"/>
    <col min="15" max="15" width="5.85546875" customWidth="1"/>
    <col min="16" max="17" width="3.5703125" customWidth="1"/>
    <col min="18" max="18" width="5.42578125" customWidth="1"/>
    <col min="19" max="21" width="3.5703125" customWidth="1"/>
    <col min="22" max="22" width="4.5703125" customWidth="1"/>
    <col min="23" max="25" width="3.5703125" customWidth="1"/>
    <col min="26" max="26" width="6.28515625" customWidth="1"/>
  </cols>
  <sheetData>
    <row r="1" spans="1:30">
      <c r="AA1" s="47" t="s">
        <v>30</v>
      </c>
      <c r="AB1" s="43"/>
      <c r="AC1" s="43"/>
      <c r="AD1" s="43"/>
    </row>
    <row r="2" spans="1:30">
      <c r="AA2" s="43" t="s">
        <v>31</v>
      </c>
      <c r="AB2" s="43"/>
      <c r="AC2" s="43"/>
      <c r="AD2" s="43"/>
    </row>
    <row r="3" spans="1:30">
      <c r="AA3" s="43" t="s">
        <v>32</v>
      </c>
      <c r="AB3" s="43"/>
      <c r="AC3" s="43"/>
      <c r="AD3" s="43"/>
    </row>
    <row r="4" spans="1:30">
      <c r="AA4" s="43" t="s">
        <v>33</v>
      </c>
      <c r="AB4" s="43"/>
      <c r="AC4" s="43"/>
      <c r="AD4" s="43"/>
    </row>
    <row r="5" spans="1:30" s="43" customFormat="1" ht="18.75">
      <c r="B5" s="53" t="s">
        <v>0</v>
      </c>
      <c r="C5" s="54"/>
      <c r="D5" s="55"/>
      <c r="E5" s="55"/>
      <c r="F5" s="48"/>
      <c r="G5" s="49"/>
      <c r="H5" s="49"/>
      <c r="I5" s="50"/>
      <c r="J5" s="50"/>
      <c r="K5" s="50"/>
      <c r="L5" s="50"/>
      <c r="M5" s="50"/>
      <c r="N5" s="50"/>
      <c r="O5" s="50"/>
      <c r="P5" s="49"/>
      <c r="Q5" s="49"/>
      <c r="R5" s="51" t="s">
        <v>1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2"/>
      <c r="AD5" s="52"/>
    </row>
    <row r="7" spans="1:30" ht="15" customHeight="1">
      <c r="A7" s="1" t="s">
        <v>2</v>
      </c>
      <c r="B7" s="2" t="s">
        <v>3</v>
      </c>
      <c r="C7" s="44" t="s">
        <v>4</v>
      </c>
      <c r="D7" s="3" t="s">
        <v>5</v>
      </c>
      <c r="E7" s="4" t="s">
        <v>6</v>
      </c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7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 t="s">
        <v>29</v>
      </c>
      <c r="AC7" s="3"/>
      <c r="AD7" s="3"/>
    </row>
    <row r="8" spans="1:30" ht="15" customHeight="1">
      <c r="A8" s="5"/>
      <c r="B8" s="2"/>
      <c r="C8" s="45"/>
      <c r="D8" s="3"/>
      <c r="E8" s="6" t="s">
        <v>8</v>
      </c>
      <c r="F8" s="7"/>
      <c r="G8" s="7"/>
      <c r="H8" s="7"/>
      <c r="I8" s="8"/>
      <c r="J8" s="9" t="s">
        <v>26</v>
      </c>
      <c r="K8" s="10" t="s">
        <v>27</v>
      </c>
      <c r="L8" s="11" t="s">
        <v>10</v>
      </c>
      <c r="M8" s="12" t="s">
        <v>11</v>
      </c>
      <c r="N8" s="12" t="s">
        <v>12</v>
      </c>
      <c r="O8" s="13" t="s">
        <v>13</v>
      </c>
      <c r="P8" s="6" t="s">
        <v>8</v>
      </c>
      <c r="Q8" s="7"/>
      <c r="R8" s="7"/>
      <c r="S8" s="7"/>
      <c r="T8" s="8"/>
      <c r="U8" s="9" t="s">
        <v>26</v>
      </c>
      <c r="V8" s="10" t="s">
        <v>9</v>
      </c>
      <c r="W8" s="11" t="s">
        <v>10</v>
      </c>
      <c r="X8" s="12" t="s">
        <v>11</v>
      </c>
      <c r="Y8" s="12" t="s">
        <v>12</v>
      </c>
      <c r="Z8" s="13" t="s">
        <v>13</v>
      </c>
      <c r="AA8" s="13" t="s">
        <v>14</v>
      </c>
      <c r="AB8" s="14" t="s">
        <v>6</v>
      </c>
      <c r="AC8" s="14" t="s">
        <v>15</v>
      </c>
      <c r="AD8" s="14" t="s">
        <v>16</v>
      </c>
    </row>
    <row r="9" spans="1:30" s="43" customFormat="1" ht="99.75" customHeight="1">
      <c r="A9" s="15"/>
      <c r="B9" s="2"/>
      <c r="C9" s="46"/>
      <c r="D9" s="3"/>
      <c r="E9" s="16" t="s">
        <v>17</v>
      </c>
      <c r="F9" s="16" t="s">
        <v>18</v>
      </c>
      <c r="G9" s="16" t="s">
        <v>19</v>
      </c>
      <c r="H9" s="16" t="s">
        <v>20</v>
      </c>
      <c r="I9" s="16" t="s">
        <v>21</v>
      </c>
      <c r="J9" s="17"/>
      <c r="K9" s="18"/>
      <c r="L9" s="19"/>
      <c r="M9" s="20"/>
      <c r="N9" s="20"/>
      <c r="O9" s="21"/>
      <c r="P9" s="16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7"/>
      <c r="V9" s="18"/>
      <c r="W9" s="19"/>
      <c r="X9" s="20"/>
      <c r="Y9" s="20"/>
      <c r="Z9" s="21"/>
      <c r="AA9" s="21"/>
      <c r="AB9" s="14"/>
      <c r="AC9" s="14"/>
      <c r="AD9" s="14"/>
    </row>
    <row r="10" spans="1:30" ht="18.75" customHeight="1">
      <c r="A10" s="22" t="s">
        <v>22</v>
      </c>
      <c r="B10" s="23" t="s">
        <v>25</v>
      </c>
      <c r="C10" s="59">
        <v>10</v>
      </c>
      <c r="D10" s="24"/>
      <c r="E10" s="25">
        <v>10</v>
      </c>
      <c r="F10" s="58">
        <f>(G10+H10+J10)/E10</f>
        <v>6.4</v>
      </c>
      <c r="G10" s="26">
        <v>34</v>
      </c>
      <c r="H10" s="26">
        <v>20</v>
      </c>
      <c r="I10" s="25"/>
      <c r="J10" s="25">
        <v>10</v>
      </c>
      <c r="K10" s="25"/>
      <c r="L10" s="25">
        <v>2</v>
      </c>
      <c r="M10" s="25">
        <v>8</v>
      </c>
      <c r="N10" s="25"/>
      <c r="O10" s="57">
        <f>G10+H10+I10+J10+K10+L10+M10</f>
        <v>74</v>
      </c>
      <c r="P10" s="25">
        <v>10</v>
      </c>
      <c r="Q10" s="58">
        <f>(R10+S10+U10)/P10</f>
        <v>6.4</v>
      </c>
      <c r="R10" s="26">
        <v>34</v>
      </c>
      <c r="S10" s="26">
        <v>20</v>
      </c>
      <c r="T10" s="25"/>
      <c r="U10" s="25">
        <v>10</v>
      </c>
      <c r="V10" s="25"/>
      <c r="W10" s="25">
        <v>2</v>
      </c>
      <c r="X10" s="25">
        <v>8</v>
      </c>
      <c r="Y10" s="25"/>
      <c r="Z10" s="57">
        <f>R10+S10+T10+U10+V10+W10+X10</f>
        <v>74</v>
      </c>
      <c r="AA10" s="60">
        <f>O10+Z10</f>
        <v>148</v>
      </c>
      <c r="AB10" s="27">
        <f>O10*C10</f>
        <v>740</v>
      </c>
      <c r="AC10" s="27">
        <f>Z10*C10</f>
        <v>740</v>
      </c>
      <c r="AD10" s="27">
        <f>AB10+AC10</f>
        <v>1480</v>
      </c>
    </row>
    <row r="11" spans="1:30" ht="18.75" customHeight="1">
      <c r="A11" s="22" t="s">
        <v>23</v>
      </c>
      <c r="B11" s="23" t="s">
        <v>24</v>
      </c>
      <c r="C11" s="59">
        <v>10</v>
      </c>
      <c r="D11" s="24"/>
      <c r="E11" s="25">
        <v>10</v>
      </c>
      <c r="F11" s="58">
        <f t="shared" ref="F11:F20" si="0">(G11+H11+J11)/E11</f>
        <v>6.4</v>
      </c>
      <c r="G11" s="26">
        <v>34</v>
      </c>
      <c r="H11" s="26">
        <v>20</v>
      </c>
      <c r="I11" s="25"/>
      <c r="J11" s="25">
        <v>10</v>
      </c>
      <c r="K11" s="25"/>
      <c r="L11" s="25">
        <v>2</v>
      </c>
      <c r="M11" s="25">
        <v>8</v>
      </c>
      <c r="N11" s="25"/>
      <c r="O11" s="57">
        <f>G11+H11+I11+J11+K11+L11+M11</f>
        <v>74</v>
      </c>
      <c r="P11" s="25">
        <v>10</v>
      </c>
      <c r="Q11" s="58">
        <f t="shared" ref="Q11:Q20" si="1">(R11+S11+U11)/P11</f>
        <v>6.4</v>
      </c>
      <c r="R11" s="26">
        <v>34</v>
      </c>
      <c r="S11" s="26">
        <v>20</v>
      </c>
      <c r="T11" s="25"/>
      <c r="U11" s="25">
        <v>10</v>
      </c>
      <c r="V11" s="25"/>
      <c r="W11" s="25">
        <v>2</v>
      </c>
      <c r="X11" s="25">
        <v>8</v>
      </c>
      <c r="Y11" s="25"/>
      <c r="Z11" s="57">
        <f>R11+S11+T11+U11+V11+W11+X11</f>
        <v>74</v>
      </c>
      <c r="AA11" s="60">
        <f t="shared" ref="AA11:AA20" si="2">O11+Z11</f>
        <v>148</v>
      </c>
      <c r="AB11" s="27">
        <f t="shared" ref="AB11:AB20" si="3">O11*C11</f>
        <v>740</v>
      </c>
      <c r="AC11" s="27">
        <f t="shared" ref="AC11:AC20" si="4">Z11*C11</f>
        <v>740</v>
      </c>
      <c r="AD11" s="27">
        <f t="shared" ref="AD11:AD20" si="5">AB11+AC11</f>
        <v>1480</v>
      </c>
    </row>
    <row r="12" spans="1:30" ht="18.75" customHeight="1">
      <c r="A12" s="22"/>
      <c r="B12" s="28"/>
      <c r="C12" s="59"/>
      <c r="D12" s="24"/>
      <c r="E12" s="25"/>
      <c r="F12" s="58"/>
      <c r="G12" s="26"/>
      <c r="H12" s="26"/>
      <c r="I12" s="25"/>
      <c r="J12" s="25"/>
      <c r="K12" s="25"/>
      <c r="L12" s="25"/>
      <c r="M12" s="25"/>
      <c r="N12" s="29"/>
      <c r="O12" s="57"/>
      <c r="P12" s="25"/>
      <c r="Q12" s="58"/>
      <c r="R12" s="26"/>
      <c r="S12" s="26"/>
      <c r="T12" s="25"/>
      <c r="U12" s="25"/>
      <c r="V12" s="25"/>
      <c r="W12" s="25"/>
      <c r="X12" s="25"/>
      <c r="Y12" s="29"/>
      <c r="Z12" s="57"/>
      <c r="AA12" s="60"/>
      <c r="AB12" s="27"/>
      <c r="AC12" s="27"/>
      <c r="AD12" s="27"/>
    </row>
    <row r="13" spans="1:30" ht="18.75" customHeight="1">
      <c r="A13" s="22"/>
      <c r="B13" s="28"/>
      <c r="C13" s="59"/>
      <c r="D13" s="24"/>
      <c r="E13" s="25"/>
      <c r="F13" s="58"/>
      <c r="G13" s="26"/>
      <c r="H13" s="26"/>
      <c r="I13" s="25"/>
      <c r="J13" s="25"/>
      <c r="K13" s="25"/>
      <c r="L13" s="25"/>
      <c r="M13" s="25"/>
      <c r="N13" s="29"/>
      <c r="O13" s="57"/>
      <c r="P13" s="25"/>
      <c r="Q13" s="58"/>
      <c r="R13" s="26"/>
      <c r="S13" s="26"/>
      <c r="T13" s="25"/>
      <c r="U13" s="25"/>
      <c r="V13" s="25"/>
      <c r="W13" s="25"/>
      <c r="X13" s="25"/>
      <c r="Y13" s="29"/>
      <c r="Z13" s="57"/>
      <c r="AA13" s="60"/>
      <c r="AB13" s="27"/>
      <c r="AC13" s="27"/>
      <c r="AD13" s="27"/>
    </row>
    <row r="14" spans="1:30" ht="18.75" customHeight="1">
      <c r="A14" s="30"/>
      <c r="B14" s="28"/>
      <c r="C14" s="59"/>
      <c r="D14" s="24"/>
      <c r="E14" s="25"/>
      <c r="F14" s="58"/>
      <c r="G14" s="26"/>
      <c r="H14" s="26"/>
      <c r="I14" s="25"/>
      <c r="J14" s="25"/>
      <c r="K14" s="25"/>
      <c r="L14" s="25"/>
      <c r="M14" s="25"/>
      <c r="N14" s="29"/>
      <c r="O14" s="57"/>
      <c r="P14" s="25"/>
      <c r="Q14" s="58"/>
      <c r="R14" s="26"/>
      <c r="S14" s="26"/>
      <c r="T14" s="25"/>
      <c r="U14" s="25"/>
      <c r="V14" s="25"/>
      <c r="W14" s="25"/>
      <c r="X14" s="25"/>
      <c r="Y14" s="29"/>
      <c r="Z14" s="57"/>
      <c r="AA14" s="60"/>
      <c r="AB14" s="27"/>
      <c r="AC14" s="27"/>
      <c r="AD14" s="27"/>
    </row>
    <row r="15" spans="1:30" ht="18.75" customHeight="1">
      <c r="A15" s="30"/>
      <c r="B15" s="28"/>
      <c r="C15" s="59"/>
      <c r="D15" s="24"/>
      <c r="E15" s="25"/>
      <c r="F15" s="58"/>
      <c r="G15" s="26"/>
      <c r="H15" s="26"/>
      <c r="I15" s="25"/>
      <c r="J15" s="25"/>
      <c r="K15" s="25"/>
      <c r="L15" s="25"/>
      <c r="M15" s="25"/>
      <c r="N15" s="25"/>
      <c r="O15" s="57"/>
      <c r="P15" s="25"/>
      <c r="Q15" s="58"/>
      <c r="R15" s="26"/>
      <c r="S15" s="26"/>
      <c r="T15" s="25"/>
      <c r="U15" s="25"/>
      <c r="V15" s="25"/>
      <c r="W15" s="25"/>
      <c r="X15" s="25"/>
      <c r="Y15" s="25"/>
      <c r="Z15" s="57"/>
      <c r="AA15" s="60"/>
      <c r="AB15" s="27"/>
      <c r="AC15" s="27"/>
      <c r="AD15" s="27"/>
    </row>
    <row r="16" spans="1:30" ht="18.75" customHeight="1">
      <c r="A16" s="30"/>
      <c r="B16" s="28"/>
      <c r="C16" s="59"/>
      <c r="D16" s="24"/>
      <c r="E16" s="25"/>
      <c r="F16" s="58"/>
      <c r="G16" s="26"/>
      <c r="H16" s="26"/>
      <c r="I16" s="25"/>
      <c r="J16" s="25"/>
      <c r="K16" s="25"/>
      <c r="L16" s="25"/>
      <c r="M16" s="25"/>
      <c r="N16" s="25"/>
      <c r="O16" s="57">
        <f t="shared" ref="O12:O17" si="6">G16+H16+I16+J16+K16+L16+M16</f>
        <v>0</v>
      </c>
      <c r="P16" s="25"/>
      <c r="Q16" s="58"/>
      <c r="R16" s="26"/>
      <c r="S16" s="26"/>
      <c r="T16" s="25"/>
      <c r="U16" s="25"/>
      <c r="V16" s="25"/>
      <c r="W16" s="25"/>
      <c r="X16" s="25"/>
      <c r="Y16" s="25"/>
      <c r="Z16" s="57"/>
      <c r="AA16" s="60"/>
      <c r="AB16" s="27"/>
      <c r="AC16" s="27"/>
      <c r="AD16" s="27"/>
    </row>
    <row r="17" spans="1:30" s="31" customFormat="1" ht="18.75" customHeight="1">
      <c r="A17" s="30"/>
      <c r="B17" s="28"/>
      <c r="C17" s="59"/>
      <c r="D17" s="24"/>
      <c r="E17" s="25"/>
      <c r="F17" s="58"/>
      <c r="G17" s="26"/>
      <c r="H17" s="26"/>
      <c r="I17" s="25"/>
      <c r="J17" s="25"/>
      <c r="K17" s="25"/>
      <c r="L17" s="25"/>
      <c r="M17" s="25"/>
      <c r="N17" s="29"/>
      <c r="O17" s="57">
        <f t="shared" si="6"/>
        <v>0</v>
      </c>
      <c r="P17" s="25"/>
      <c r="Q17" s="58"/>
      <c r="R17" s="26"/>
      <c r="S17" s="26"/>
      <c r="T17" s="25"/>
      <c r="U17" s="25"/>
      <c r="V17" s="25"/>
      <c r="W17" s="25"/>
      <c r="X17" s="25"/>
      <c r="Y17" s="29"/>
      <c r="Z17" s="57"/>
      <c r="AA17" s="60"/>
      <c r="AB17" s="27"/>
      <c r="AC17" s="27"/>
      <c r="AD17" s="27"/>
    </row>
    <row r="18" spans="1:30" s="35" customFormat="1" ht="18.75" customHeight="1">
      <c r="A18" s="32"/>
      <c r="B18" s="33"/>
      <c r="C18" s="59"/>
      <c r="D18" s="24"/>
      <c r="E18" s="25"/>
      <c r="F18" s="58"/>
      <c r="G18" s="26"/>
      <c r="H18" s="26"/>
      <c r="I18" s="25"/>
      <c r="J18" s="25"/>
      <c r="K18" s="25"/>
      <c r="L18" s="25"/>
      <c r="M18" s="25"/>
      <c r="N18" s="34"/>
      <c r="O18" s="57"/>
      <c r="P18" s="25"/>
      <c r="Q18" s="58"/>
      <c r="R18" s="26"/>
      <c r="S18" s="26"/>
      <c r="T18" s="25"/>
      <c r="U18" s="25"/>
      <c r="V18" s="25"/>
      <c r="W18" s="25"/>
      <c r="X18" s="25"/>
      <c r="Y18" s="34"/>
      <c r="Z18" s="57"/>
      <c r="AA18" s="60"/>
      <c r="AB18" s="27"/>
      <c r="AC18" s="27"/>
      <c r="AD18" s="27"/>
    </row>
    <row r="19" spans="1:30" ht="15.75">
      <c r="A19" s="30"/>
      <c r="B19" s="28"/>
      <c r="C19" s="59"/>
      <c r="D19" s="24"/>
      <c r="E19" s="25"/>
      <c r="F19" s="58"/>
      <c r="G19" s="26"/>
      <c r="H19" s="26"/>
      <c r="I19" s="25"/>
      <c r="J19" s="25"/>
      <c r="K19" s="25"/>
      <c r="L19" s="25"/>
      <c r="M19" s="25"/>
      <c r="N19" s="25"/>
      <c r="O19" s="57"/>
      <c r="P19" s="25"/>
      <c r="Q19" s="58"/>
      <c r="R19" s="26"/>
      <c r="S19" s="26"/>
      <c r="T19" s="25"/>
      <c r="U19" s="25"/>
      <c r="V19" s="25"/>
      <c r="W19" s="25"/>
      <c r="X19" s="25"/>
      <c r="Y19" s="25"/>
      <c r="Z19" s="57"/>
      <c r="AA19" s="60"/>
      <c r="AB19" s="27"/>
      <c r="AC19" s="27"/>
      <c r="AD19" s="27"/>
    </row>
    <row r="20" spans="1:30" ht="15.75">
      <c r="A20" s="30"/>
      <c r="B20" s="28"/>
      <c r="C20" s="59"/>
      <c r="D20" s="24"/>
      <c r="E20" s="25"/>
      <c r="F20" s="58"/>
      <c r="G20" s="26"/>
      <c r="H20" s="26"/>
      <c r="I20" s="25"/>
      <c r="J20" s="25"/>
      <c r="K20" s="25"/>
      <c r="L20" s="25"/>
      <c r="M20" s="25"/>
      <c r="N20" s="25"/>
      <c r="O20" s="57"/>
      <c r="P20" s="25"/>
      <c r="Q20" s="58"/>
      <c r="R20" s="26"/>
      <c r="S20" s="26"/>
      <c r="T20" s="25"/>
      <c r="U20" s="25"/>
      <c r="V20" s="25"/>
      <c r="W20" s="25"/>
      <c r="X20" s="25"/>
      <c r="Y20" s="25"/>
      <c r="Z20" s="57"/>
      <c r="AA20" s="60"/>
      <c r="AB20" s="27"/>
      <c r="AC20" s="27"/>
      <c r="AD20" s="27"/>
    </row>
    <row r="21" spans="1:30" ht="15.75"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>
        <f>SUM(AA10:AA20)</f>
        <v>296</v>
      </c>
      <c r="AB21" s="38">
        <f>SUM(AB10:AB20)</f>
        <v>1480</v>
      </c>
      <c r="AC21" s="38">
        <f>SUM(AC10:AC20)</f>
        <v>1480</v>
      </c>
      <c r="AD21" s="38">
        <f>SUM(AD10:AD20)</f>
        <v>2960</v>
      </c>
    </row>
    <row r="22" spans="1:30" ht="31.5" customHeight="1">
      <c r="B22" s="42" t="s">
        <v>28</v>
      </c>
      <c r="C22" s="42"/>
      <c r="D22" s="42"/>
      <c r="E22" s="42"/>
      <c r="F22" s="42"/>
      <c r="G22" s="42"/>
      <c r="H22" s="42"/>
      <c r="I22" s="42"/>
      <c r="J22" s="42"/>
      <c r="K22" s="42"/>
      <c r="AB22" s="41"/>
    </row>
    <row r="23" spans="1:30">
      <c r="AB23" s="40"/>
    </row>
    <row r="24" spans="1:30" s="43" customFormat="1">
      <c r="B24" s="43" t="s">
        <v>34</v>
      </c>
      <c r="W24" s="43" t="s">
        <v>35</v>
      </c>
      <c r="AB24" s="56"/>
    </row>
    <row r="25" spans="1:30">
      <c r="AB25" s="39"/>
    </row>
    <row r="26" spans="1:30">
      <c r="AB26" s="39"/>
    </row>
    <row r="27" spans="1:30">
      <c r="AB27" s="40"/>
    </row>
    <row r="28" spans="1:30">
      <c r="AB28" s="39"/>
    </row>
  </sheetData>
  <mergeCells count="29">
    <mergeCell ref="B22:K22"/>
    <mergeCell ref="Y8:Y9"/>
    <mergeCell ref="Z8:Z9"/>
    <mergeCell ref="AA8:AA9"/>
    <mergeCell ref="AB8:AB9"/>
    <mergeCell ref="AC8:AC9"/>
    <mergeCell ref="AD8:AD9"/>
    <mergeCell ref="O8:O9"/>
    <mergeCell ref="P8:T8"/>
    <mergeCell ref="U8:U9"/>
    <mergeCell ref="V8:V9"/>
    <mergeCell ref="W8:W9"/>
    <mergeCell ref="X8:X9"/>
    <mergeCell ref="E8:I8"/>
    <mergeCell ref="J8:J9"/>
    <mergeCell ref="K8:K9"/>
    <mergeCell ref="L8:L9"/>
    <mergeCell ref="M8:M9"/>
    <mergeCell ref="N8:N9"/>
    <mergeCell ref="I5:O5"/>
    <mergeCell ref="R5:X5"/>
    <mergeCell ref="Y5:AB5"/>
    <mergeCell ref="A7:A9"/>
    <mergeCell ref="B7:B9"/>
    <mergeCell ref="C7:C9"/>
    <mergeCell ref="D7:D9"/>
    <mergeCell ref="E7:O7"/>
    <mergeCell ref="P7:AA7"/>
    <mergeCell ref="AB7:A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2015-04-15T10:27:18Z</dcterms:modified>
</cp:coreProperties>
</file>