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 activeTab="3"/>
  </bookViews>
  <sheets>
    <sheet name="ЭМ-11" sheetId="1" r:id="rId1"/>
    <sheet name="ПЦ-11" sheetId="2" r:id="rId2"/>
    <sheet name="ПК-11" sheetId="3" r:id="rId3"/>
    <sheet name="АР-11" sheetId="4" r:id="rId4"/>
  </sheets>
  <calcPr calcId="125725"/>
</workbook>
</file>

<file path=xl/calcChain.xml><?xml version="1.0" encoding="utf-8"?>
<calcChain xmlns="http://schemas.openxmlformats.org/spreadsheetml/2006/main">
  <c r="AA42" i="3"/>
  <c r="AB42"/>
  <c r="AC42"/>
  <c r="AD42"/>
  <c r="AE42"/>
  <c r="AF42"/>
  <c r="AG42"/>
  <c r="AH42"/>
  <c r="AI42"/>
  <c r="AJ42"/>
  <c r="AK42"/>
  <c r="AL42"/>
  <c r="AM42"/>
  <c r="AN42"/>
  <c r="AO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H28" i="2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G28"/>
  <c r="F28"/>
  <c r="E28"/>
  <c r="D28"/>
  <c r="C28"/>
  <c r="G24" i="1"/>
  <c r="H24"/>
  <c r="J24"/>
  <c r="K24"/>
  <c r="L24"/>
  <c r="M24"/>
  <c r="N24"/>
  <c r="O24"/>
  <c r="P24"/>
  <c r="Q24"/>
  <c r="R24"/>
  <c r="S24"/>
  <c r="D24"/>
  <c r="E24"/>
  <c r="F24"/>
  <c r="I24"/>
  <c r="C24"/>
</calcChain>
</file>

<file path=xl/sharedStrings.xml><?xml version="1.0" encoding="utf-8"?>
<sst xmlns="http://schemas.openxmlformats.org/spreadsheetml/2006/main" count="289" uniqueCount="169">
  <si>
    <t xml:space="preserve">Карта  уровня сформированности компетенций </t>
  </si>
  <si>
    <t>Группа ____________________</t>
  </si>
  <si>
    <t>Индекс</t>
  </si>
  <si>
    <t>Наименование дисциплин, МДК, практик</t>
  </si>
  <si>
    <t xml:space="preserve">Компетенции </t>
  </si>
  <si>
    <t>ОП.01</t>
  </si>
  <si>
    <t>Техническая графика</t>
  </si>
  <si>
    <t>ОП.02</t>
  </si>
  <si>
    <t>Технические измерения</t>
  </si>
  <si>
    <t>ОП.03</t>
  </si>
  <si>
    <t>Основы материаловедения</t>
  </si>
  <si>
    <t>ОП.04</t>
  </si>
  <si>
    <t>Основы электротехники</t>
  </si>
  <si>
    <t>ОП.05</t>
  </si>
  <si>
    <t>Основы термодинамики</t>
  </si>
  <si>
    <t>ОП.06</t>
  </si>
  <si>
    <t>Безопасность жизнедеятельности</t>
  </si>
  <si>
    <t>ПМ.01</t>
  </si>
  <si>
    <t>Монтаж, техническое обслуживание и ремонт базовых моделей торгового оборудования</t>
  </si>
  <si>
    <t>МДК.01.01</t>
  </si>
  <si>
    <t>Базовые модели торгового оборудования</t>
  </si>
  <si>
    <t>МДК.01.02</t>
  </si>
  <si>
    <t>Эксплуатация базовых моделей торгового оборудования</t>
  </si>
  <si>
    <t>УП.01</t>
  </si>
  <si>
    <t>Слесарные и электромонтажные работы</t>
  </si>
  <si>
    <t>ПП.01</t>
  </si>
  <si>
    <t>Техническая эксплуатация торгового оборудования</t>
  </si>
  <si>
    <t>ПМ.02</t>
  </si>
  <si>
    <t>Монтаж, техническое обслуживание и ремонт холодильного оборудования</t>
  </si>
  <si>
    <t>МДК.02.01</t>
  </si>
  <si>
    <t>Холодильное оборудование</t>
  </si>
  <si>
    <t>МДК.02.02</t>
  </si>
  <si>
    <t>Техническая эксплуатация холодильного оборудования</t>
  </si>
  <si>
    <t>УП.02</t>
  </si>
  <si>
    <t>Техническое обслуживание холодильного оборудования</t>
  </si>
  <si>
    <t>ПП.02</t>
  </si>
  <si>
    <t>Ремонт холодильного оборудования</t>
  </si>
  <si>
    <t>Итого</t>
  </si>
  <si>
    <t xml:space="preserve">Уровень </t>
  </si>
  <si>
    <t xml:space="preserve">ОК 1 </t>
  </si>
  <si>
    <t>ОК 2</t>
  </si>
  <si>
    <t>ОК 3</t>
  </si>
  <si>
    <t>ОК 4</t>
  </si>
  <si>
    <t>ОК 5</t>
  </si>
  <si>
    <t xml:space="preserve">ПК 1.1. </t>
  </si>
  <si>
    <t xml:space="preserve">ПК 1.2. </t>
  </si>
  <si>
    <t xml:space="preserve">ПК 1.3. </t>
  </si>
  <si>
    <t xml:space="preserve">ПК 1.4. </t>
  </si>
  <si>
    <t xml:space="preserve">ПК 1.5. </t>
  </si>
  <si>
    <t xml:space="preserve">ПК 2.1. </t>
  </si>
  <si>
    <t xml:space="preserve">ПК 2.2. </t>
  </si>
  <si>
    <t xml:space="preserve">ПК 2.3. </t>
  </si>
  <si>
    <t xml:space="preserve">ПК 2.4. </t>
  </si>
  <si>
    <t xml:space="preserve">ПК 2.5. </t>
  </si>
  <si>
    <t>Обучающегося _________________________________________________________________________________________</t>
  </si>
  <si>
    <t>Профессия (специальность)______________________________________________________________________________</t>
  </si>
  <si>
    <t>Кл. руководитель ________________________ /____________________________/</t>
  </si>
  <si>
    <t>ОК 6</t>
  </si>
  <si>
    <t>ОК 7</t>
  </si>
  <si>
    <t>Основы деловой культуры</t>
  </si>
  <si>
    <t>Основы бухгалтерского учета</t>
  </si>
  <si>
    <t>Организация и технология розничной торговли</t>
  </si>
  <si>
    <t>Санитария и гигиена</t>
  </si>
  <si>
    <t>Теоретические основы товароведения</t>
  </si>
  <si>
    <t>П.00</t>
  </si>
  <si>
    <t>ПМ.00</t>
  </si>
  <si>
    <t>Профессиональные модули</t>
  </si>
  <si>
    <t>Продажа непродовольственных товаров</t>
  </si>
  <si>
    <t>Розничная торговля непродовольственными товарами</t>
  </si>
  <si>
    <t>Правила продажи непродовольственных товаров</t>
  </si>
  <si>
    <t>Продажа продовольственных товаров</t>
  </si>
  <si>
    <t>Розничная торговля продовольственными товарами</t>
  </si>
  <si>
    <t>Правила продажи продовольственных товаров</t>
  </si>
  <si>
    <t>ПМ.03</t>
  </si>
  <si>
    <t>Работа на контрольно-кассовой технике и расчеты с покупателями</t>
  </si>
  <si>
    <t>МДК.03.01</t>
  </si>
  <si>
    <t>Эксплуатация контрольно-кассовой техники</t>
  </si>
  <si>
    <t>УП.03</t>
  </si>
  <si>
    <t>Овладение техникой работы на контрольно-кассовой технике</t>
  </si>
  <si>
    <t>ПП.03</t>
  </si>
  <si>
    <t xml:space="preserve">Работа на контрольно-кассовой технике </t>
  </si>
  <si>
    <r>
      <t xml:space="preserve">Профессиональный цикл </t>
    </r>
    <r>
      <rPr>
        <b/>
        <sz val="8"/>
        <color indexed="10"/>
        <rFont val="Calibri"/>
        <family val="2"/>
        <charset val="204"/>
      </rPr>
      <t xml:space="preserve"> </t>
    </r>
  </si>
  <si>
    <t>ОК 8</t>
  </si>
  <si>
    <t xml:space="preserve">ПК 2.6. </t>
  </si>
  <si>
    <t xml:space="preserve">ПК 2.7. </t>
  </si>
  <si>
    <t xml:space="preserve">ПК 3.1. </t>
  </si>
  <si>
    <t xml:space="preserve">ПК 3.2. </t>
  </si>
  <si>
    <t xml:space="preserve">ПК 3.3. </t>
  </si>
  <si>
    <t xml:space="preserve">ПК 3.4 </t>
  </si>
  <si>
    <t xml:space="preserve">ПК 3.5. </t>
  </si>
  <si>
    <t>Основы микробиологии, санитарии и гигиены в пищевом производстве</t>
  </si>
  <si>
    <t>Физиология питания с основами товароведения продовольственных товаров</t>
  </si>
  <si>
    <t>Техническое оснащение и организация рабочего места</t>
  </si>
  <si>
    <t>Экономические и правовые основы производственной деятельности</t>
  </si>
  <si>
    <t xml:space="preserve">Безопасность жизнедеятельности </t>
  </si>
  <si>
    <t xml:space="preserve">Профессиональный цикл  </t>
  </si>
  <si>
    <t>Приготовление блюд из овощей и грибов</t>
  </si>
  <si>
    <t>Технология обработки сырья и приготовления блюд из овощей и грибов</t>
  </si>
  <si>
    <t>Обработка сырья и приготовление блюд из овощей и грибов</t>
  </si>
  <si>
    <t>Приготовление блюд и гарниров из круп, бобовых и макаронных изделий, яиц, творога, теста</t>
  </si>
  <si>
    <t>Технология подготовки сырья и приготовления блюд и гарниров из круп, бобовых, макаронных изделий, яиц, творога, теста</t>
  </si>
  <si>
    <t>Подготовка сырья и приготовление блюд и гарниров из круп, бобовых, макаронных изделий, яиц, творога, теста</t>
  </si>
  <si>
    <t>Приготовление супов и соусов</t>
  </si>
  <si>
    <t>Технология приготовления супов и соусов</t>
  </si>
  <si>
    <t>ПМ.04</t>
  </si>
  <si>
    <t>Приготовление блюд из рыбы</t>
  </si>
  <si>
    <t>МДК.04.01</t>
  </si>
  <si>
    <t>Технология обработки сырья и приготовления блюд из рыбы</t>
  </si>
  <si>
    <t>УП.04</t>
  </si>
  <si>
    <t>Обработка сырья и приготовление блюд из рыбы</t>
  </si>
  <si>
    <t>ПМ.05</t>
  </si>
  <si>
    <t>Приготовление блюд из мяса и домашней птицы</t>
  </si>
  <si>
    <t>МДК.05.01</t>
  </si>
  <si>
    <t>Технология обработки сырья и приготовления блюд из мяса и домашней птицы</t>
  </si>
  <si>
    <t>УП.05</t>
  </si>
  <si>
    <t>Обработка сырья и приготовление блюд из мяса и домашней птицы</t>
  </si>
  <si>
    <t>ПП.05</t>
  </si>
  <si>
    <t>ПМ.06</t>
  </si>
  <si>
    <t>Приготовление и оформление холодных блюд и закусок</t>
  </si>
  <si>
    <t>МДК.06.01</t>
  </si>
  <si>
    <t>Технология приготовления и оформления холодных блюд и закусок</t>
  </si>
  <si>
    <t>УП.06</t>
  </si>
  <si>
    <t>ПП.06</t>
  </si>
  <si>
    <t>ПМ.07</t>
  </si>
  <si>
    <t>Приготовление сладких блюд и напитков</t>
  </si>
  <si>
    <t>МДК.07.01</t>
  </si>
  <si>
    <t>Технология приготовления сладких блюд и напитков</t>
  </si>
  <si>
    <t>УП.07</t>
  </si>
  <si>
    <t>ПМ.08</t>
  </si>
  <si>
    <t>Приготовление хлебобулочных, мучных и кондитерских изделий</t>
  </si>
  <si>
    <t>МДК.08.01</t>
  </si>
  <si>
    <t>Технология приготовления хлебобулочных, мучных и кондитерских изделий</t>
  </si>
  <si>
    <t>УП.08</t>
  </si>
  <si>
    <t>ПП.08</t>
  </si>
  <si>
    <t xml:space="preserve">ПК 4.1. </t>
  </si>
  <si>
    <t xml:space="preserve">ПК 4.2. </t>
  </si>
  <si>
    <t xml:space="preserve">ПК 4.3. </t>
  </si>
  <si>
    <t xml:space="preserve">ПК 5.1 </t>
  </si>
  <si>
    <t>ПК 5.2</t>
  </si>
  <si>
    <t>ПК 5.3</t>
  </si>
  <si>
    <t>ПК 5.4</t>
  </si>
  <si>
    <t>ПК 6.1.</t>
  </si>
  <si>
    <t>ПК 6.2.</t>
  </si>
  <si>
    <t>ПК 6.3.</t>
  </si>
  <si>
    <t>ПК 6.4.</t>
  </si>
  <si>
    <t xml:space="preserve">ПК 7.1. </t>
  </si>
  <si>
    <t xml:space="preserve">ПК 7.2. </t>
  </si>
  <si>
    <t xml:space="preserve">ПК 7.3. </t>
  </si>
  <si>
    <t xml:space="preserve">ПК 8.1 </t>
  </si>
  <si>
    <t>ПК 8.2</t>
  </si>
  <si>
    <t>ПК 8.3</t>
  </si>
  <si>
    <t>ПК 8.4</t>
  </si>
  <si>
    <t>ПК 8.5</t>
  </si>
  <si>
    <t>ПК 8.6</t>
  </si>
  <si>
    <t xml:space="preserve">ПК 1.6. </t>
  </si>
  <si>
    <t>№п/п</t>
  </si>
  <si>
    <t>Итого по группе</t>
  </si>
  <si>
    <t>Ф.И.О. обучающегося</t>
  </si>
  <si>
    <t>Председатель ЦМК_________________________________</t>
  </si>
  <si>
    <t>Перечень общих компетенций</t>
  </si>
  <si>
    <t>ОК 1 ___________________</t>
  </si>
  <si>
    <t>ОК 2 ___________________</t>
  </si>
  <si>
    <t>ОК 3 ___________________</t>
  </si>
  <si>
    <t>Перечень профессиональных компетенций</t>
  </si>
  <si>
    <t>ПК _______________________________</t>
  </si>
  <si>
    <t>Код, профессия /специальность ______________________________________________________________________________</t>
  </si>
  <si>
    <t>Подпись, расшифровка</t>
  </si>
  <si>
    <t xml:space="preserve">Дата заполнения "___"__________201__ г. </t>
  </si>
  <si>
    <t>Министрство образования и науки пермского края                                                                                                                                           Государственное бюджетное профессиональное образовательное учреждение "Кунгурский центр образования №1"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</si>
</sst>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8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8"/>
      <color indexed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justify" wrapText="1"/>
    </xf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/>
    </xf>
    <xf numFmtId="0" fontId="7" fillId="0" borderId="1" xfId="0" applyFont="1" applyFill="1" applyBorder="1"/>
    <xf numFmtId="0" fontId="8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wrapText="1"/>
    </xf>
    <xf numFmtId="0" fontId="11" fillId="0" borderId="0" xfId="0" applyFont="1"/>
    <xf numFmtId="0" fontId="15" fillId="0" borderId="1" xfId="0" applyFont="1" applyFill="1" applyBorder="1" applyAlignment="1">
      <alignment horizontal="left" wrapText="1"/>
    </xf>
    <xf numFmtId="0" fontId="11" fillId="0" borderId="1" xfId="0" applyFont="1" applyBorder="1"/>
    <xf numFmtId="0" fontId="16" fillId="0" borderId="1" xfId="0" applyFont="1" applyFill="1" applyBorder="1" applyAlignment="1">
      <alignment horizontal="left" wrapText="1"/>
    </xf>
    <xf numFmtId="0" fontId="17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7" fillId="0" borderId="0" xfId="0" applyFont="1" applyBorder="1"/>
    <xf numFmtId="0" fontId="13" fillId="0" borderId="0" xfId="0" applyFont="1" applyBorder="1" applyAlignment="1">
      <alignment horizontal="center"/>
    </xf>
    <xf numFmtId="0" fontId="11" fillId="0" borderId="0" xfId="0" applyFont="1" applyBorder="1"/>
    <xf numFmtId="0" fontId="19" fillId="0" borderId="0" xfId="0" applyFont="1"/>
    <xf numFmtId="0" fontId="19" fillId="0" borderId="0" xfId="0" applyFont="1" applyAlignment="1"/>
    <xf numFmtId="0" fontId="2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/>
    <xf numFmtId="0" fontId="19" fillId="0" borderId="0" xfId="0" applyFont="1" applyAlignment="1"/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0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workbookViewId="0">
      <selection sqref="A1:S27"/>
    </sheetView>
  </sheetViews>
  <sheetFormatPr defaultRowHeight="15"/>
  <cols>
    <col min="1" max="1" width="10" customWidth="1"/>
    <col min="2" max="2" width="20.140625" customWidth="1"/>
    <col min="3" max="4" width="4.5703125" customWidth="1"/>
    <col min="5" max="8" width="4.140625" customWidth="1"/>
    <col min="9" max="9" width="3.85546875" customWidth="1"/>
    <col min="10" max="11" width="5.7109375" customWidth="1"/>
    <col min="12" max="12" width="5.5703125" customWidth="1"/>
    <col min="13" max="13" width="5.42578125" customWidth="1"/>
    <col min="14" max="14" width="5.5703125" customWidth="1"/>
    <col min="15" max="16" width="5.42578125" customWidth="1"/>
    <col min="17" max="17" width="5.28515625" customWidth="1"/>
    <col min="18" max="19" width="5.5703125" customWidth="1"/>
  </cols>
  <sheetData>
    <row r="1" spans="1:19" ht="18.7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>
      <c r="A2" t="s">
        <v>54</v>
      </c>
    </row>
    <row r="3" spans="1:19">
      <c r="A3" t="s">
        <v>55</v>
      </c>
    </row>
    <row r="4" spans="1:19">
      <c r="A4" t="s">
        <v>1</v>
      </c>
    </row>
    <row r="6" spans="1:19">
      <c r="A6" s="29" t="s">
        <v>2</v>
      </c>
      <c r="B6" s="31" t="s">
        <v>3</v>
      </c>
      <c r="C6" s="33" t="s">
        <v>4</v>
      </c>
      <c r="D6" s="33"/>
      <c r="E6" s="33"/>
      <c r="F6" s="33"/>
      <c r="G6" s="33"/>
      <c r="H6" s="33"/>
      <c r="I6" s="33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42" customHeight="1">
      <c r="A7" s="30"/>
      <c r="B7" s="32"/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57</v>
      </c>
      <c r="I7" s="2" t="s">
        <v>58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>
      <c r="A8" s="4" t="s">
        <v>5</v>
      </c>
      <c r="B8" s="4" t="s">
        <v>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>
      <c r="A9" s="4" t="s">
        <v>7</v>
      </c>
      <c r="B9" s="6" t="s">
        <v>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>
      <c r="A10" s="4" t="s">
        <v>9</v>
      </c>
      <c r="B10" s="4" t="s">
        <v>10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4" t="s">
        <v>11</v>
      </c>
      <c r="B11" s="4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>
      <c r="A12" s="4" t="s">
        <v>13</v>
      </c>
      <c r="B12" s="4" t="s">
        <v>14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3.25">
      <c r="A13" s="4" t="s">
        <v>15</v>
      </c>
      <c r="B13" s="4" t="s">
        <v>16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45.75">
      <c r="A14" s="5" t="s">
        <v>17</v>
      </c>
      <c r="B14" s="5" t="s">
        <v>18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3.25">
      <c r="A15" s="4" t="s">
        <v>19</v>
      </c>
      <c r="B15" s="4" t="s">
        <v>20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34.5">
      <c r="A16" s="4" t="s">
        <v>21</v>
      </c>
      <c r="B16" s="4" t="s">
        <v>22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3.25">
      <c r="A17" s="4" t="s">
        <v>23</v>
      </c>
      <c r="B17" s="4" t="s">
        <v>24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3.25">
      <c r="A18" s="4" t="s">
        <v>25</v>
      </c>
      <c r="B18" s="7" t="s">
        <v>26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45.75">
      <c r="A19" s="5" t="s">
        <v>27</v>
      </c>
      <c r="B19" s="5" t="s">
        <v>28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3.25">
      <c r="A20" s="4" t="s">
        <v>29</v>
      </c>
      <c r="B20" s="4" t="s">
        <v>30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4.5">
      <c r="A21" s="4" t="s">
        <v>31</v>
      </c>
      <c r="B21" s="4" t="s">
        <v>32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45.75">
      <c r="A22" s="4" t="s">
        <v>33</v>
      </c>
      <c r="B22" s="4" t="s">
        <v>34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3.25">
      <c r="A23" s="4" t="s">
        <v>35</v>
      </c>
      <c r="B23" s="4" t="s">
        <v>36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A24" s="8"/>
      <c r="B24" s="9" t="s">
        <v>37</v>
      </c>
      <c r="C24" s="1">
        <f>SUM(C8:C23)</f>
        <v>0</v>
      </c>
      <c r="D24" s="1">
        <f t="shared" ref="D24:I24" si="0">SUM(D8:D23)</f>
        <v>0</v>
      </c>
      <c r="E24" s="1">
        <f t="shared" si="0"/>
        <v>0</v>
      </c>
      <c r="F24" s="1">
        <f t="shared" si="0"/>
        <v>0</v>
      </c>
      <c r="G24" s="1">
        <f t="shared" ref="G24" si="1">SUM(G8:G23)</f>
        <v>0</v>
      </c>
      <c r="H24" s="1">
        <f t="shared" ref="H24" si="2">SUM(H8:H23)</f>
        <v>0</v>
      </c>
      <c r="I24" s="1">
        <f t="shared" si="0"/>
        <v>0</v>
      </c>
      <c r="J24" s="1">
        <f t="shared" ref="J24" si="3">SUM(J8:J23)</f>
        <v>0</v>
      </c>
      <c r="K24" s="1">
        <f t="shared" ref="K24" si="4">SUM(K8:K23)</f>
        <v>0</v>
      </c>
      <c r="L24" s="1">
        <f t="shared" ref="L24" si="5">SUM(L8:L23)</f>
        <v>0</v>
      </c>
      <c r="M24" s="1">
        <f t="shared" ref="M24" si="6">SUM(M8:M23)</f>
        <v>0</v>
      </c>
      <c r="N24" s="1">
        <f t="shared" ref="N24" si="7">SUM(N8:N23)</f>
        <v>0</v>
      </c>
      <c r="O24" s="1">
        <f t="shared" ref="O24" si="8">SUM(O8:O23)</f>
        <v>0</v>
      </c>
      <c r="P24" s="1">
        <f t="shared" ref="P24" si="9">SUM(P8:P23)</f>
        <v>0</v>
      </c>
      <c r="Q24" s="1">
        <f t="shared" ref="Q24" si="10">SUM(Q8:Q23)</f>
        <v>0</v>
      </c>
      <c r="R24" s="1">
        <f t="shared" ref="R24" si="11">SUM(R8:R23)</f>
        <v>0</v>
      </c>
      <c r="S24" s="1">
        <f t="shared" ref="S24" si="12">SUM(S8:S23)</f>
        <v>0</v>
      </c>
    </row>
    <row r="25" spans="1:19">
      <c r="A25" s="8"/>
      <c r="B25" s="9" t="s">
        <v>38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7" spans="1:19">
      <c r="A27" t="s">
        <v>56</v>
      </c>
    </row>
  </sheetData>
  <mergeCells count="4">
    <mergeCell ref="A6:A7"/>
    <mergeCell ref="B6:B7"/>
    <mergeCell ref="C6:S6"/>
    <mergeCell ref="A1:S1"/>
  </mergeCells>
  <pageMargins left="0.7" right="0.7" top="0.75" bottom="0.75" header="0.3" footer="0.3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workbookViewId="0">
      <selection sqref="A1:Z31"/>
    </sheetView>
  </sheetViews>
  <sheetFormatPr defaultRowHeight="15"/>
  <cols>
    <col min="1" max="1" width="6.5703125" customWidth="1"/>
    <col min="2" max="2" width="19.42578125" customWidth="1"/>
    <col min="3" max="5" width="4.140625" customWidth="1"/>
    <col min="6" max="6" width="4.28515625" customWidth="1"/>
    <col min="7" max="7" width="4.140625" customWidth="1"/>
    <col min="8" max="9" width="3.85546875" customWidth="1"/>
    <col min="10" max="10" width="3.7109375" customWidth="1"/>
    <col min="11" max="12" width="5.42578125" customWidth="1"/>
    <col min="13" max="14" width="5.5703125" customWidth="1"/>
    <col min="15" max="15" width="5.7109375" customWidth="1"/>
    <col min="16" max="18" width="5.5703125" customWidth="1"/>
    <col min="19" max="21" width="5.42578125" customWidth="1"/>
    <col min="22" max="23" width="5.5703125" customWidth="1"/>
    <col min="24" max="24" width="5.28515625" customWidth="1"/>
    <col min="25" max="25" width="5.42578125" customWidth="1"/>
    <col min="26" max="26" width="5.5703125" customWidth="1"/>
  </cols>
  <sheetData>
    <row r="1" spans="1:26" ht="18.7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6">
      <c r="A2" t="s">
        <v>54</v>
      </c>
    </row>
    <row r="3" spans="1:26">
      <c r="A3" t="s">
        <v>55</v>
      </c>
    </row>
    <row r="4" spans="1:26">
      <c r="A4" t="s">
        <v>1</v>
      </c>
    </row>
    <row r="6" spans="1:26">
      <c r="A6" s="29" t="s">
        <v>2</v>
      </c>
      <c r="B6" s="31" t="s">
        <v>3</v>
      </c>
      <c r="C6" s="33" t="s">
        <v>4</v>
      </c>
      <c r="D6" s="33"/>
      <c r="E6" s="33"/>
      <c r="F6" s="33"/>
      <c r="G6" s="33"/>
      <c r="H6" s="33"/>
      <c r="I6" s="33"/>
      <c r="J6" s="33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1"/>
      <c r="W6" s="1"/>
      <c r="X6" s="1"/>
      <c r="Y6" s="1"/>
      <c r="Z6" s="1"/>
    </row>
    <row r="7" spans="1:26" ht="23.25">
      <c r="A7" s="30"/>
      <c r="B7" s="32"/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57</v>
      </c>
      <c r="I7" s="2" t="s">
        <v>58</v>
      </c>
      <c r="J7" s="2" t="s">
        <v>82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83</v>
      </c>
      <c r="U7" s="3" t="s">
        <v>84</v>
      </c>
      <c r="V7" s="3" t="s">
        <v>85</v>
      </c>
      <c r="W7" s="3" t="s">
        <v>86</v>
      </c>
      <c r="X7" s="3" t="s">
        <v>87</v>
      </c>
      <c r="Y7" s="3" t="s">
        <v>88</v>
      </c>
      <c r="Z7" s="3" t="s">
        <v>89</v>
      </c>
    </row>
    <row r="8" spans="1:26">
      <c r="A8" s="10" t="s">
        <v>5</v>
      </c>
      <c r="B8" s="10" t="s">
        <v>59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3.25">
      <c r="A9" s="10" t="s">
        <v>7</v>
      </c>
      <c r="B9" s="11" t="s">
        <v>60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3.25">
      <c r="A10" s="10" t="s">
        <v>9</v>
      </c>
      <c r="B10" s="10" t="s">
        <v>61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0" t="s">
        <v>11</v>
      </c>
      <c r="B11" s="12" t="s">
        <v>62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3.25">
      <c r="A12" s="10" t="s">
        <v>13</v>
      </c>
      <c r="B12" s="10" t="s">
        <v>16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3.25">
      <c r="A13" s="10" t="s">
        <v>15</v>
      </c>
      <c r="B13" s="13" t="s">
        <v>63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4" t="s">
        <v>64</v>
      </c>
      <c r="B14" s="14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3.25">
      <c r="A15" s="14" t="s">
        <v>65</v>
      </c>
      <c r="B15" s="14" t="s">
        <v>66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4.5">
      <c r="A16" s="14" t="s">
        <v>17</v>
      </c>
      <c r="B16" s="14" t="s">
        <v>67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4.5">
      <c r="A17" s="10" t="s">
        <v>19</v>
      </c>
      <c r="B17" s="10" t="s">
        <v>68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4.5">
      <c r="A18" s="10" t="s">
        <v>23</v>
      </c>
      <c r="B18" s="10" t="s">
        <v>69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4.5">
      <c r="A19" s="10" t="s">
        <v>25</v>
      </c>
      <c r="B19" s="10" t="s">
        <v>68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4.5">
      <c r="A20" s="14" t="s">
        <v>27</v>
      </c>
      <c r="B20" s="14" t="s">
        <v>70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4.5">
      <c r="A21" s="10" t="s">
        <v>29</v>
      </c>
      <c r="B21" s="10" t="s">
        <v>71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4.5">
      <c r="A22" s="10" t="s">
        <v>33</v>
      </c>
      <c r="B22" s="10" t="s">
        <v>72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4.5">
      <c r="A23" s="10" t="s">
        <v>35</v>
      </c>
      <c r="B23" s="10" t="s">
        <v>71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4.5">
      <c r="A24" s="14" t="s">
        <v>73</v>
      </c>
      <c r="B24" s="14" t="s">
        <v>74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3.25">
      <c r="A25" s="10" t="s">
        <v>75</v>
      </c>
      <c r="B25" s="10" t="s">
        <v>76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4.5">
      <c r="A26" s="10" t="s">
        <v>77</v>
      </c>
      <c r="B26" s="15" t="s">
        <v>78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3.25">
      <c r="A27" s="10" t="s">
        <v>79</v>
      </c>
      <c r="B27" s="10" t="s">
        <v>80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8"/>
      <c r="B28" s="9" t="s">
        <v>37</v>
      </c>
      <c r="C28" s="1">
        <f>SUM(C8:C27)</f>
        <v>0</v>
      </c>
      <c r="D28" s="1">
        <f>SUM(D8:D27)</f>
        <v>0</v>
      </c>
      <c r="E28" s="1">
        <f>SUM(E8:E27)</f>
        <v>0</v>
      </c>
      <c r="F28" s="1">
        <f>SUM(F8:F27)</f>
        <v>0</v>
      </c>
      <c r="G28" s="1">
        <f>SUM(G8:G27)</f>
        <v>0</v>
      </c>
      <c r="H28" s="1">
        <f t="shared" ref="H28:Z28" si="0">SUM(H8:H27)</f>
        <v>0</v>
      </c>
      <c r="I28" s="1">
        <f t="shared" si="0"/>
        <v>0</v>
      </c>
      <c r="J28" s="1">
        <f t="shared" si="0"/>
        <v>0</v>
      </c>
      <c r="K28" s="1">
        <f t="shared" si="0"/>
        <v>0</v>
      </c>
      <c r="L28" s="1">
        <f t="shared" si="0"/>
        <v>0</v>
      </c>
      <c r="M28" s="1">
        <f t="shared" si="0"/>
        <v>0</v>
      </c>
      <c r="N28" s="1">
        <f t="shared" si="0"/>
        <v>0</v>
      </c>
      <c r="O28" s="1">
        <f t="shared" si="0"/>
        <v>0</v>
      </c>
      <c r="P28" s="1">
        <f t="shared" si="0"/>
        <v>0</v>
      </c>
      <c r="Q28" s="1">
        <f t="shared" si="0"/>
        <v>0</v>
      </c>
      <c r="R28" s="1">
        <f t="shared" si="0"/>
        <v>0</v>
      </c>
      <c r="S28" s="1">
        <f t="shared" si="0"/>
        <v>0</v>
      </c>
      <c r="T28" s="1">
        <f t="shared" si="0"/>
        <v>0</v>
      </c>
      <c r="U28" s="1">
        <f t="shared" si="0"/>
        <v>0</v>
      </c>
      <c r="V28" s="1">
        <f t="shared" si="0"/>
        <v>0</v>
      </c>
      <c r="W28" s="1">
        <f t="shared" si="0"/>
        <v>0</v>
      </c>
      <c r="X28" s="1">
        <f t="shared" si="0"/>
        <v>0</v>
      </c>
      <c r="Y28" s="1">
        <f t="shared" si="0"/>
        <v>0</v>
      </c>
      <c r="Z28" s="1">
        <f t="shared" si="0"/>
        <v>0</v>
      </c>
    </row>
    <row r="29" spans="1:26">
      <c r="A29" s="8"/>
      <c r="B29" s="9" t="s">
        <v>38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1" spans="1:26">
      <c r="A31" t="s">
        <v>56</v>
      </c>
    </row>
  </sheetData>
  <mergeCells count="4">
    <mergeCell ref="A1:U1"/>
    <mergeCell ref="A6:A7"/>
    <mergeCell ref="B6:B7"/>
    <mergeCell ref="C6:U6"/>
  </mergeCells>
  <pageMargins left="0.7" right="0.7" top="0.75" bottom="0.75" header="0.3" footer="0.3"/>
  <pageSetup paperSize="9" scale="6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5"/>
  <sheetViews>
    <sheetView topLeftCell="A34" workbookViewId="0">
      <selection sqref="A1:AO46"/>
    </sheetView>
  </sheetViews>
  <sheetFormatPr defaultRowHeight="15"/>
  <cols>
    <col min="1" max="1" width="8.85546875" customWidth="1"/>
    <col min="2" max="2" width="18.5703125" customWidth="1"/>
    <col min="3" max="3" width="4.28515625" customWidth="1"/>
    <col min="4" max="4" width="4" customWidth="1"/>
    <col min="5" max="6" width="4.140625" customWidth="1"/>
    <col min="7" max="8" width="3.85546875" customWidth="1"/>
    <col min="9" max="9" width="4" customWidth="1"/>
    <col min="10" max="10" width="3.85546875" customWidth="1"/>
    <col min="11" max="11" width="5.5703125" customWidth="1"/>
    <col min="12" max="13" width="5.85546875" customWidth="1"/>
    <col min="14" max="15" width="5.7109375" customWidth="1"/>
    <col min="16" max="16" width="5.28515625" customWidth="1"/>
    <col min="17" max="17" width="6" customWidth="1"/>
    <col min="18" max="18" width="5.5703125" customWidth="1"/>
    <col min="19" max="19" width="5.7109375" customWidth="1"/>
    <col min="20" max="20" width="5.5703125" customWidth="1"/>
    <col min="21" max="21" width="5.42578125" customWidth="1"/>
    <col min="22" max="23" width="5.5703125" customWidth="1"/>
    <col min="24" max="24" width="5.28515625" customWidth="1"/>
    <col min="25" max="25" width="5.42578125" customWidth="1"/>
    <col min="26" max="26" width="5.5703125" customWidth="1"/>
    <col min="27" max="27" width="4.7109375" customWidth="1"/>
    <col min="28" max="28" width="5.28515625" customWidth="1"/>
    <col min="29" max="29" width="5.5703125" customWidth="1"/>
    <col min="30" max="32" width="5.7109375" customWidth="1"/>
    <col min="33" max="34" width="5.5703125" customWidth="1"/>
    <col min="35" max="36" width="5.42578125" customWidth="1"/>
    <col min="37" max="37" width="5" customWidth="1"/>
    <col min="38" max="38" width="5.28515625" customWidth="1"/>
    <col min="39" max="39" width="5" customWidth="1"/>
    <col min="40" max="40" width="5.140625" customWidth="1"/>
    <col min="41" max="41" width="5" customWidth="1"/>
  </cols>
  <sheetData>
    <row r="1" spans="1:41" ht="18.7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41">
      <c r="A2" t="s">
        <v>54</v>
      </c>
    </row>
    <row r="3" spans="1:41">
      <c r="A3" t="s">
        <v>55</v>
      </c>
    </row>
    <row r="4" spans="1:41">
      <c r="A4" t="s">
        <v>1</v>
      </c>
    </row>
    <row r="6" spans="1:41">
      <c r="A6" s="29" t="s">
        <v>2</v>
      </c>
      <c r="B6" s="31" t="s">
        <v>3</v>
      </c>
      <c r="C6" s="37" t="s">
        <v>4</v>
      </c>
      <c r="D6" s="38"/>
      <c r="E6" s="38"/>
      <c r="F6" s="38"/>
      <c r="G6" s="38"/>
      <c r="H6" s="38"/>
      <c r="I6" s="38"/>
      <c r="J6" s="38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1"/>
    </row>
    <row r="7" spans="1:41" ht="23.25">
      <c r="A7" s="30"/>
      <c r="B7" s="32"/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57</v>
      </c>
      <c r="I7" s="2" t="s">
        <v>58</v>
      </c>
      <c r="J7" s="2" t="s">
        <v>82</v>
      </c>
      <c r="K7" s="3" t="s">
        <v>44</v>
      </c>
      <c r="L7" s="3" t="s">
        <v>45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85</v>
      </c>
      <c r="S7" s="3" t="s">
        <v>86</v>
      </c>
      <c r="T7" s="3" t="s">
        <v>87</v>
      </c>
      <c r="U7" s="3" t="s">
        <v>88</v>
      </c>
      <c r="V7" s="3" t="s">
        <v>134</v>
      </c>
      <c r="W7" s="3" t="s">
        <v>135</v>
      </c>
      <c r="X7" s="3" t="s">
        <v>136</v>
      </c>
      <c r="Y7" s="3" t="s">
        <v>137</v>
      </c>
      <c r="Z7" s="3" t="s">
        <v>138</v>
      </c>
      <c r="AA7" s="3" t="s">
        <v>139</v>
      </c>
      <c r="AB7" s="3" t="s">
        <v>140</v>
      </c>
      <c r="AC7" s="3" t="s">
        <v>141</v>
      </c>
      <c r="AD7" s="3" t="s">
        <v>142</v>
      </c>
      <c r="AE7" s="3" t="s">
        <v>143</v>
      </c>
      <c r="AF7" s="3" t="s">
        <v>144</v>
      </c>
      <c r="AG7" s="3" t="s">
        <v>145</v>
      </c>
      <c r="AH7" s="3" t="s">
        <v>146</v>
      </c>
      <c r="AI7" s="3" t="s">
        <v>147</v>
      </c>
      <c r="AJ7" s="3" t="s">
        <v>148</v>
      </c>
      <c r="AK7" s="3" t="s">
        <v>149</v>
      </c>
      <c r="AL7" s="3" t="s">
        <v>150</v>
      </c>
      <c r="AM7" s="3" t="s">
        <v>151</v>
      </c>
      <c r="AN7" s="3" t="s">
        <v>152</v>
      </c>
      <c r="AO7" s="3" t="s">
        <v>153</v>
      </c>
    </row>
    <row r="8" spans="1:41" ht="34.5">
      <c r="A8" s="4" t="s">
        <v>5</v>
      </c>
      <c r="B8" s="4" t="s">
        <v>90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57">
      <c r="A9" s="4" t="s">
        <v>7</v>
      </c>
      <c r="B9" s="4" t="s">
        <v>91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34.5">
      <c r="A10" s="4" t="s">
        <v>9</v>
      </c>
      <c r="B10" s="4" t="s">
        <v>92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45.75">
      <c r="A11" s="4" t="s">
        <v>11</v>
      </c>
      <c r="B11" s="4" t="s">
        <v>93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23.25">
      <c r="A12" s="4" t="s">
        <v>13</v>
      </c>
      <c r="B12" s="4" t="s">
        <v>94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>
      <c r="A13" s="5" t="s">
        <v>64</v>
      </c>
      <c r="B13" s="5" t="s">
        <v>95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23.25">
      <c r="A14" s="5" t="s">
        <v>65</v>
      </c>
      <c r="B14" s="5" t="s">
        <v>66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23.25">
      <c r="A15" s="5" t="s">
        <v>17</v>
      </c>
      <c r="B15" s="5" t="s">
        <v>96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34.5">
      <c r="A16" s="4" t="s">
        <v>19</v>
      </c>
      <c r="B16" s="4" t="s">
        <v>97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34.5">
      <c r="A17" s="4" t="s">
        <v>23</v>
      </c>
      <c r="B17" s="4" t="s">
        <v>98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57">
      <c r="A18" s="5" t="s">
        <v>27</v>
      </c>
      <c r="B18" s="5" t="s">
        <v>99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68.25">
      <c r="A19" s="4" t="s">
        <v>29</v>
      </c>
      <c r="B19" s="4" t="s">
        <v>100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68.25">
      <c r="A20" s="4" t="s">
        <v>33</v>
      </c>
      <c r="B20" s="4" t="s">
        <v>101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23.25">
      <c r="A21" s="5" t="s">
        <v>73</v>
      </c>
      <c r="B21" s="5" t="s">
        <v>102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34.5">
      <c r="A22" s="4" t="s">
        <v>75</v>
      </c>
      <c r="B22" s="4" t="s">
        <v>103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23.25">
      <c r="A23" s="4" t="s">
        <v>77</v>
      </c>
      <c r="B23" s="4" t="s">
        <v>102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23.25">
      <c r="A24" s="5" t="s">
        <v>104</v>
      </c>
      <c r="B24" s="5" t="s">
        <v>105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34.5">
      <c r="A25" s="4" t="s">
        <v>106</v>
      </c>
      <c r="B25" s="4" t="s">
        <v>107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34.5">
      <c r="A26" s="4" t="s">
        <v>108</v>
      </c>
      <c r="B26" s="4" t="s">
        <v>109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23.25">
      <c r="A27" s="5" t="s">
        <v>110</v>
      </c>
      <c r="B27" s="5" t="s">
        <v>111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45.75">
      <c r="A28" s="4" t="s">
        <v>112</v>
      </c>
      <c r="B28" s="4" t="s">
        <v>113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34.5">
      <c r="A29" s="4" t="s">
        <v>114</v>
      </c>
      <c r="B29" s="4" t="s">
        <v>115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34.5">
      <c r="A30" s="4" t="s">
        <v>116</v>
      </c>
      <c r="B30" s="4" t="s">
        <v>115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34.5">
      <c r="A31" s="5" t="s">
        <v>117</v>
      </c>
      <c r="B31" s="5" t="s">
        <v>118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45.75">
      <c r="A32" s="4" t="s">
        <v>119</v>
      </c>
      <c r="B32" s="4" t="s">
        <v>120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34.5">
      <c r="A33" s="4" t="s">
        <v>121</v>
      </c>
      <c r="B33" s="4" t="s">
        <v>118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34.5">
      <c r="A34" s="4" t="s">
        <v>122</v>
      </c>
      <c r="B34" s="4" t="s">
        <v>118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23.25">
      <c r="A35" s="5" t="s">
        <v>123</v>
      </c>
      <c r="B35" s="5" t="s">
        <v>124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34.5">
      <c r="A36" s="4" t="s">
        <v>125</v>
      </c>
      <c r="B36" s="4" t="s">
        <v>126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23.25">
      <c r="A37" s="4" t="s">
        <v>127</v>
      </c>
      <c r="B37" s="4" t="s">
        <v>124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34.5">
      <c r="A38" s="5" t="s">
        <v>128</v>
      </c>
      <c r="B38" s="5" t="s">
        <v>129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45.75">
      <c r="A39" s="4" t="s">
        <v>130</v>
      </c>
      <c r="B39" s="4" t="s">
        <v>131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34.5">
      <c r="A40" s="4" t="s">
        <v>132</v>
      </c>
      <c r="B40" s="4" t="s">
        <v>129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34.5">
      <c r="A41" s="4" t="s">
        <v>133</v>
      </c>
      <c r="B41" s="4" t="s">
        <v>129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>
      <c r="A42" s="8"/>
      <c r="B42" s="9" t="s">
        <v>37</v>
      </c>
      <c r="C42" s="1">
        <f t="shared" ref="C42:Z42" si="0">SUM(C8:C41)</f>
        <v>0</v>
      </c>
      <c r="D42" s="1">
        <f t="shared" si="0"/>
        <v>0</v>
      </c>
      <c r="E42" s="1">
        <f t="shared" si="0"/>
        <v>0</v>
      </c>
      <c r="F42" s="1">
        <f t="shared" si="0"/>
        <v>0</v>
      </c>
      <c r="G42" s="1">
        <f t="shared" si="0"/>
        <v>0</v>
      </c>
      <c r="H42" s="1">
        <f t="shared" si="0"/>
        <v>0</v>
      </c>
      <c r="I42" s="1">
        <f t="shared" si="0"/>
        <v>0</v>
      </c>
      <c r="J42" s="1">
        <f t="shared" si="0"/>
        <v>0</v>
      </c>
      <c r="K42" s="1">
        <f t="shared" si="0"/>
        <v>0</v>
      </c>
      <c r="L42" s="1">
        <f t="shared" si="0"/>
        <v>0</v>
      </c>
      <c r="M42" s="1">
        <f t="shared" si="0"/>
        <v>0</v>
      </c>
      <c r="N42" s="1">
        <f t="shared" si="0"/>
        <v>0</v>
      </c>
      <c r="O42" s="1">
        <f t="shared" si="0"/>
        <v>0</v>
      </c>
      <c r="P42" s="1">
        <f t="shared" si="0"/>
        <v>0</v>
      </c>
      <c r="Q42" s="1">
        <f t="shared" si="0"/>
        <v>0</v>
      </c>
      <c r="R42" s="1">
        <f t="shared" si="0"/>
        <v>0</v>
      </c>
      <c r="S42" s="1">
        <f t="shared" si="0"/>
        <v>0</v>
      </c>
      <c r="T42" s="1">
        <f t="shared" si="0"/>
        <v>0</v>
      </c>
      <c r="U42" s="1">
        <f t="shared" si="0"/>
        <v>0</v>
      </c>
      <c r="V42" s="1">
        <f t="shared" si="0"/>
        <v>0</v>
      </c>
      <c r="W42" s="1">
        <f t="shared" si="0"/>
        <v>0</v>
      </c>
      <c r="X42" s="1">
        <f t="shared" si="0"/>
        <v>0</v>
      </c>
      <c r="Y42" s="1">
        <f t="shared" si="0"/>
        <v>0</v>
      </c>
      <c r="Z42" s="1">
        <f t="shared" si="0"/>
        <v>0</v>
      </c>
      <c r="AA42" s="1">
        <f t="shared" ref="AA42:AO42" si="1">SUM(AA8:AA41)</f>
        <v>0</v>
      </c>
      <c r="AB42" s="1">
        <f t="shared" si="1"/>
        <v>0</v>
      </c>
      <c r="AC42" s="1">
        <f t="shared" si="1"/>
        <v>0</v>
      </c>
      <c r="AD42" s="1">
        <f t="shared" si="1"/>
        <v>0</v>
      </c>
      <c r="AE42" s="1">
        <f t="shared" si="1"/>
        <v>0</v>
      </c>
      <c r="AF42" s="1">
        <f t="shared" si="1"/>
        <v>0</v>
      </c>
      <c r="AG42" s="1">
        <f t="shared" si="1"/>
        <v>0</v>
      </c>
      <c r="AH42" s="1">
        <f t="shared" si="1"/>
        <v>0</v>
      </c>
      <c r="AI42" s="1">
        <f t="shared" si="1"/>
        <v>0</v>
      </c>
      <c r="AJ42" s="1">
        <f t="shared" si="1"/>
        <v>0</v>
      </c>
      <c r="AK42" s="1">
        <f t="shared" si="1"/>
        <v>0</v>
      </c>
      <c r="AL42" s="1">
        <f t="shared" si="1"/>
        <v>0</v>
      </c>
      <c r="AM42" s="1">
        <f t="shared" si="1"/>
        <v>0</v>
      </c>
      <c r="AN42" s="1">
        <f t="shared" si="1"/>
        <v>0</v>
      </c>
      <c r="AO42" s="1">
        <f t="shared" si="1"/>
        <v>0</v>
      </c>
    </row>
    <row r="43" spans="1:41">
      <c r="A43" s="8"/>
      <c r="B43" s="9" t="s">
        <v>38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5" spans="1:41">
      <c r="A45" t="s">
        <v>56</v>
      </c>
    </row>
  </sheetData>
  <mergeCells count="4">
    <mergeCell ref="A1:U1"/>
    <mergeCell ref="A6:A7"/>
    <mergeCell ref="B6:B7"/>
    <mergeCell ref="C6:AO6"/>
  </mergeCells>
  <pageMargins left="0.7" right="0.7" top="0.75" bottom="0.75" header="0.3" footer="0.3"/>
  <pageSetup paperSize="9" scale="5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="120" zoomScaleNormal="120" workbookViewId="0">
      <selection activeCell="I3" sqref="I3"/>
    </sheetView>
  </sheetViews>
  <sheetFormatPr defaultRowHeight="15"/>
  <cols>
    <col min="1" max="1" width="7.140625" customWidth="1"/>
    <col min="2" max="2" width="19.42578125" customWidth="1"/>
    <col min="3" max="4" width="4.85546875" customWidth="1"/>
    <col min="5" max="5" width="4.7109375" customWidth="1"/>
    <col min="6" max="6" width="4.140625" customWidth="1"/>
    <col min="7" max="7" width="4.28515625" customWidth="1"/>
    <col min="8" max="8" width="4.85546875" customWidth="1"/>
    <col min="9" max="9" width="4.42578125" customWidth="1"/>
    <col min="10" max="10" width="5.7109375" customWidth="1"/>
    <col min="11" max="11" width="5.28515625" customWidth="1"/>
    <col min="12" max="12" width="5.42578125" customWidth="1"/>
    <col min="13" max="13" width="5.5703125" customWidth="1"/>
    <col min="14" max="14" width="5.42578125" customWidth="1"/>
    <col min="15" max="15" width="5.5703125" customWidth="1"/>
    <col min="16" max="17" width="5.28515625" customWidth="1"/>
    <col min="18" max="18" width="5.85546875" customWidth="1"/>
    <col min="19" max="19" width="5.42578125" customWidth="1"/>
    <col min="20" max="20" width="5.5703125" customWidth="1"/>
    <col min="21" max="21" width="6.42578125" customWidth="1"/>
    <col min="22" max="22" width="6.28515625" customWidth="1"/>
  </cols>
  <sheetData>
    <row r="1" spans="1:22" ht="28.5" customHeight="1">
      <c r="A1" s="56" t="s">
        <v>168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ht="18.7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6"/>
    </row>
    <row r="3" spans="1:2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>
      <c r="A4" s="16" t="s">
        <v>165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>
      <c r="A7" s="45" t="s">
        <v>155</v>
      </c>
      <c r="B7" s="47" t="s">
        <v>157</v>
      </c>
      <c r="C7" s="49" t="s">
        <v>4</v>
      </c>
      <c r="D7" s="49"/>
      <c r="E7" s="49"/>
      <c r="F7" s="49"/>
      <c r="G7" s="49"/>
      <c r="H7" s="49"/>
      <c r="I7" s="49"/>
      <c r="J7" s="49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1"/>
    </row>
    <row r="8" spans="1:22" ht="21">
      <c r="A8" s="46"/>
      <c r="B8" s="48"/>
      <c r="C8" s="22" t="s">
        <v>39</v>
      </c>
      <c r="D8" s="22" t="s">
        <v>40</v>
      </c>
      <c r="E8" s="22" t="s">
        <v>41</v>
      </c>
      <c r="F8" s="22" t="s">
        <v>42</v>
      </c>
      <c r="G8" s="22" t="s">
        <v>43</v>
      </c>
      <c r="H8" s="22" t="s">
        <v>57</v>
      </c>
      <c r="I8" s="22" t="s">
        <v>58</v>
      </c>
      <c r="J8" s="23" t="s">
        <v>44</v>
      </c>
      <c r="K8" s="23" t="s">
        <v>45</v>
      </c>
      <c r="L8" s="23" t="s">
        <v>46</v>
      </c>
      <c r="M8" s="23" t="s">
        <v>47</v>
      </c>
      <c r="N8" s="23" t="s">
        <v>48</v>
      </c>
      <c r="O8" s="23" t="s">
        <v>154</v>
      </c>
      <c r="P8" s="23" t="s">
        <v>49</v>
      </c>
      <c r="Q8" s="23" t="s">
        <v>50</v>
      </c>
      <c r="R8" s="23" t="s">
        <v>51</v>
      </c>
      <c r="S8" s="23" t="s">
        <v>52</v>
      </c>
      <c r="T8" s="23" t="s">
        <v>53</v>
      </c>
      <c r="U8" s="23" t="s">
        <v>83</v>
      </c>
      <c r="V8" s="23" t="s">
        <v>84</v>
      </c>
    </row>
    <row r="9" spans="1:22" ht="18.75" customHeight="1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15" customHeight="1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13.5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15" customHeight="1">
      <c r="A12" s="17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18" customHeight="1">
      <c r="A13" s="17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15.75" customHeight="1">
      <c r="A14" s="19"/>
      <c r="B14" s="19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17.25" customHeight="1">
      <c r="A15" s="19"/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16.5" customHeight="1">
      <c r="A16" s="19"/>
      <c r="B16" s="1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7.25" customHeight="1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6.5" customHeight="1">
      <c r="A18" s="17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7.25" customHeight="1">
      <c r="A19" s="19"/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6.5" customHeight="1">
      <c r="A20" s="17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15" customHeight="1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19.5" customHeight="1">
      <c r="A22" s="19"/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20.25" customHeight="1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7.25" customHeight="1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7.25" customHeight="1">
      <c r="A25" s="19"/>
      <c r="B25" s="1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8" customHeight="1">
      <c r="A26" s="17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>
      <c r="A27" s="20"/>
      <c r="B27" s="21" t="s">
        <v>156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>
      <c r="A29" s="24"/>
      <c r="B29" s="53" t="s">
        <v>159</v>
      </c>
      <c r="C29" s="53"/>
      <c r="D29" s="53"/>
      <c r="E29" s="53"/>
      <c r="F29" s="53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ht="15.75">
      <c r="A30" s="24"/>
      <c r="B30" s="54" t="s">
        <v>160</v>
      </c>
      <c r="C30" s="54"/>
      <c r="D30" s="54"/>
      <c r="E30" s="54"/>
      <c r="F30" s="54"/>
      <c r="G30" s="54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ht="15.75">
      <c r="A31" s="24"/>
      <c r="B31" s="54" t="s">
        <v>161</v>
      </c>
      <c r="C31" s="54"/>
      <c r="D31" s="54"/>
      <c r="E31" s="54"/>
      <c r="F31" s="54"/>
      <c r="G31" s="54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15.75">
      <c r="A32" s="24"/>
      <c r="B32" s="54" t="s">
        <v>162</v>
      </c>
      <c r="C32" s="54"/>
      <c r="D32" s="54"/>
      <c r="E32" s="54"/>
      <c r="F32" s="54"/>
      <c r="G32" s="54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>
      <c r="A33" s="24"/>
      <c r="B33" s="53" t="s">
        <v>163</v>
      </c>
      <c r="C33" s="53"/>
      <c r="D33" s="53"/>
      <c r="E33" s="53"/>
      <c r="F33" s="53"/>
      <c r="G33" s="53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>
      <c r="A34" s="24"/>
      <c r="B34" s="55" t="s">
        <v>164</v>
      </c>
      <c r="C34" s="55"/>
      <c r="D34" s="55"/>
      <c r="E34" s="55"/>
      <c r="F34" s="55"/>
      <c r="G34" s="5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>
      <c r="A35" s="24"/>
      <c r="B35" s="55" t="s">
        <v>164</v>
      </c>
      <c r="C35" s="55"/>
      <c r="D35" s="55"/>
      <c r="E35" s="55"/>
      <c r="F35" s="55"/>
      <c r="G35" s="55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>
      <c r="A36" s="24"/>
      <c r="B36" s="55" t="s">
        <v>164</v>
      </c>
      <c r="C36" s="55"/>
      <c r="D36" s="55"/>
      <c r="E36" s="55"/>
      <c r="F36" s="55"/>
      <c r="G36" s="5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>
      <c r="A37" s="24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>
      <c r="A39" s="52" t="s">
        <v>158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>
      <c r="A40" s="27"/>
      <c r="B40" s="27"/>
      <c r="C40" s="28" t="s">
        <v>166</v>
      </c>
      <c r="D40" s="28"/>
      <c r="E40" s="28"/>
      <c r="F40" s="28"/>
      <c r="G40" s="27"/>
      <c r="H40" s="27"/>
      <c r="I40" s="27"/>
      <c r="J40" s="27"/>
      <c r="K40" s="27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>
      <c r="A41" s="16" t="s">
        <v>167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</sheetData>
  <mergeCells count="15">
    <mergeCell ref="A1:V1"/>
    <mergeCell ref="A42:K42"/>
    <mergeCell ref="A2:U2"/>
    <mergeCell ref="A7:A8"/>
    <mergeCell ref="B7:B8"/>
    <mergeCell ref="C7:V7"/>
    <mergeCell ref="A39:K39"/>
    <mergeCell ref="B29:F29"/>
    <mergeCell ref="B30:G30"/>
    <mergeCell ref="B31:G31"/>
    <mergeCell ref="B32:G32"/>
    <mergeCell ref="B33:G33"/>
    <mergeCell ref="B34:G34"/>
    <mergeCell ref="B35:G35"/>
    <mergeCell ref="B36:G36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ЭМ-11</vt:lpstr>
      <vt:lpstr>ПЦ-11</vt:lpstr>
      <vt:lpstr>ПК-11</vt:lpstr>
      <vt:lpstr>АР-11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2015-10-21T05:18:48Z</dcterms:modified>
</cp:coreProperties>
</file>